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支持企业投保出口信用保险项目" sheetId="5" r:id="rId1"/>
  </sheets>
  <definedNames>
    <definedName name="_xlnm._FilterDatabase" localSheetId="0" hidden="1">支持企业投保出口信用保险项目!$A$2:$D$119</definedName>
    <definedName name="_xlnm.Print_Titles" localSheetId="0">支持企业投保出口信用保险项目!$2:$2</definedName>
  </definedNames>
  <calcPr calcId="144525"/>
</workbook>
</file>

<file path=xl/sharedStrings.xml><?xml version="1.0" encoding="utf-8"?>
<sst xmlns="http://schemas.openxmlformats.org/spreadsheetml/2006/main" count="226" uniqueCount="81">
  <si>
    <t>2024年商贸发展（支持企业抢订单拓市场、扩大出口信用保险覆盖面）                      专项资金分配方案</t>
  </si>
  <si>
    <t>序号</t>
  </si>
  <si>
    <t>申报单位名称</t>
  </si>
  <si>
    <t>项目名称</t>
  </si>
  <si>
    <t>拟支持金额
（元）</t>
  </si>
  <si>
    <t>市直</t>
  </si>
  <si>
    <t>潮州市贸易服务中心</t>
  </si>
  <si>
    <t>第十一届/十二届上海国际尚品家居及室内装饰展览会（抱团组展）</t>
  </si>
  <si>
    <t>小计</t>
  </si>
  <si>
    <t>凤泉湖</t>
  </si>
  <si>
    <t>凯正包装科技（广东）有限公司</t>
  </si>
  <si>
    <t>2024年泰国亚洲世界食品博览会</t>
  </si>
  <si>
    <t>广东梦佳智能厨卫股份有限公司</t>
  </si>
  <si>
    <t>一般企业投保保费</t>
  </si>
  <si>
    <t>外贸企业资信调查费</t>
  </si>
  <si>
    <t>潮安区</t>
  </si>
  <si>
    <t>潮州市潮安区潮丰包装有限公司</t>
  </si>
  <si>
    <t>广东乐焙包装有限公司</t>
  </si>
  <si>
    <t>潮州市潮安区庵埠镇日美食品厂</t>
  </si>
  <si>
    <t>广东海亿健康科技有限公司</t>
  </si>
  <si>
    <t>潮州市侨香食品厂</t>
  </si>
  <si>
    <t>广东扬航印务有限公司</t>
  </si>
  <si>
    <t>广东一味鲜食品有限公司</t>
  </si>
  <si>
    <t>广东丹青印务有限公司</t>
  </si>
  <si>
    <t>广东绿白食品有限公司</t>
  </si>
  <si>
    <t>广东隆兴包装实业有限公司</t>
  </si>
  <si>
    <t>潮州市潮安区荣益包装有限公司</t>
  </si>
  <si>
    <t>广东宝佳利新材料股份有限公司</t>
  </si>
  <si>
    <t>潮州市吉祥果食品有限公司</t>
  </si>
  <si>
    <t>广东优卡食品有限公司</t>
  </si>
  <si>
    <t>潮州市雄美陶瓷实业有限公司</t>
  </si>
  <si>
    <t>2023美国拉斯维加斯国际消费品及礼品展</t>
  </si>
  <si>
    <t>伟业陶瓷有限公司</t>
  </si>
  <si>
    <t>广东非凡实业有限公司</t>
  </si>
  <si>
    <t>广东四通集团股份有限公司</t>
  </si>
  <si>
    <t>潮州市乐盈弘陶瓷有限公司</t>
  </si>
  <si>
    <t>潮州市胜阳工艺实业有限公司</t>
  </si>
  <si>
    <t>潮州市乐得卫浴科技有限公司</t>
  </si>
  <si>
    <t>潮州市潮安区尼尔斯陶瓷实业有限公司</t>
  </si>
  <si>
    <t>潮州市海源瓷艺制作有限公司</t>
  </si>
  <si>
    <t>广东辉源卫浴科技有限公司</t>
  </si>
  <si>
    <t>潮州市潮风陶瓷制作有限公司</t>
  </si>
  <si>
    <t>潮州市维欧陶瓷有限公司</t>
  </si>
  <si>
    <t>潮州市潮安区宏光陶瓷制作有限公司</t>
  </si>
  <si>
    <t>广东达林家居用品有限公司</t>
  </si>
  <si>
    <t>广东泛信鞋业有限公司</t>
  </si>
  <si>
    <t>广东中陶科技有限公司</t>
  </si>
  <si>
    <t>潮州市弘乐卫浴科技有限公司</t>
  </si>
  <si>
    <t>广东东泰陶瓷实业有限公司</t>
  </si>
  <si>
    <t>潮州市潮安区博佳鞋业有限公司</t>
  </si>
  <si>
    <t>潮州市科莱曼科技有限公司</t>
  </si>
  <si>
    <t>广东安彼科技有限公司</t>
  </si>
  <si>
    <t>广东翔华科技股份有限公司</t>
  </si>
  <si>
    <t>潮州市联丰陶瓷有限公司</t>
  </si>
  <si>
    <t>潮州市新成陶瓷有限公司</t>
  </si>
  <si>
    <t>潮州市泳升陶瓷制作有限公司</t>
  </si>
  <si>
    <t>潮州市尚德仕陶瓷制作有限公司</t>
  </si>
  <si>
    <t>潮州市三华陶瓷实业有限公司</t>
  </si>
  <si>
    <t>潮州市三泰陶瓷有限公司</t>
  </si>
  <si>
    <t>广东顺祥陶瓷有限公司</t>
  </si>
  <si>
    <t>潮州市海鸿陶瓷制作有限公司</t>
  </si>
  <si>
    <t>广东松发陶瓷股份有限公司</t>
  </si>
  <si>
    <t>潮州新动力净化器有限公司</t>
  </si>
  <si>
    <t>潮州市青艺达陶瓷制作有限公司</t>
  </si>
  <si>
    <t>饶平县</t>
  </si>
  <si>
    <t>广东海利集团有限公司</t>
  </si>
  <si>
    <t>湘桥区</t>
  </si>
  <si>
    <t>潮州市金潮进出口有限公司</t>
  </si>
  <si>
    <t>广东凯琪服饰有限公司</t>
  </si>
  <si>
    <t>潮州市炜烨陶瓷实业有限公司</t>
  </si>
  <si>
    <t>潮州凯普生物化学有限公司</t>
  </si>
  <si>
    <t>潮州市德科陶瓷有限公司</t>
  </si>
  <si>
    <t>潮州市中通贸易有限公司</t>
  </si>
  <si>
    <t>潮州市嘉德实业有限公司</t>
  </si>
  <si>
    <t>潮州市城西吉街工艺美术彩瓷厂</t>
  </si>
  <si>
    <t>潮州市仁艺陶瓷制作厂有限公司</t>
  </si>
  <si>
    <t>广东西荣文化科技有限公司</t>
  </si>
  <si>
    <t>潮州市庆发陶瓷有限公司</t>
  </si>
  <si>
    <t>潮州市联骏陶瓷有限公司</t>
  </si>
  <si>
    <t>广东金源光能股份有限公司</t>
  </si>
  <si>
    <t>总    计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</si>
</sst>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#,##0.0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_ * #,##0.000_ ;_ * \-#,##0.000_ ;_ * &quot;-&quot;??.0_ ;_ @_ "/>
  </numFmts>
  <fonts count="29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4"/>
      <name val="仿宋_GB2312"/>
      <charset val="134"/>
    </font>
    <font>
      <sz val="12"/>
      <color theme="1"/>
      <name val="仿宋_GB2312"/>
      <charset val="134"/>
    </font>
    <font>
      <b/>
      <sz val="20"/>
      <color theme="1"/>
      <name val="宋体"/>
      <charset val="134"/>
    </font>
    <font>
      <b/>
      <sz val="14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8" fillId="0" borderId="1" xfId="8" applyNumberFormat="1" applyFont="1" applyFill="1" applyBorder="1" applyAlignment="1">
      <alignment horizontal="center" vertical="center" wrapText="1"/>
    </xf>
    <xf numFmtId="43" fontId="8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9" fillId="0" borderId="1" xfId="8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9"/>
  <sheetViews>
    <sheetView tabSelected="1" zoomScale="80" zoomScaleNormal="80" workbookViewId="0">
      <pane ySplit="2" topLeftCell="A7" activePane="bottomLeft" state="frozen"/>
      <selection/>
      <selection pane="bottomLeft" activeCell="A3" sqref="A3:D3"/>
    </sheetView>
  </sheetViews>
  <sheetFormatPr defaultColWidth="9" defaultRowHeight="13.5" outlineLevelCol="3"/>
  <cols>
    <col min="1" max="1" width="6" style="6" customWidth="1"/>
    <col min="2" max="2" width="45.4666666666667" style="7" customWidth="1"/>
    <col min="3" max="3" width="36.4" style="7" customWidth="1"/>
    <col min="4" max="4" width="25.3083333333333" style="8" customWidth="1"/>
    <col min="5" max="16384" width="9" style="9"/>
  </cols>
  <sheetData>
    <row r="1" s="1" customFormat="1" ht="58" customHeight="1" spans="1:4">
      <c r="A1" s="10" t="s">
        <v>0</v>
      </c>
      <c r="B1" s="10"/>
      <c r="C1" s="10"/>
      <c r="D1" s="10"/>
    </row>
    <row r="2" s="2" customFormat="1" ht="48" customHeight="1" spans="1:4">
      <c r="A2" s="11" t="s">
        <v>1</v>
      </c>
      <c r="B2" s="11" t="s">
        <v>2</v>
      </c>
      <c r="C2" s="11" t="s">
        <v>3</v>
      </c>
      <c r="D2" s="12" t="s">
        <v>4</v>
      </c>
    </row>
    <row r="3" s="2" customFormat="1" ht="48" customHeight="1" spans="1:4">
      <c r="A3" s="13" t="s">
        <v>5</v>
      </c>
      <c r="B3" s="14"/>
      <c r="C3" s="14"/>
      <c r="D3" s="15"/>
    </row>
    <row r="4" s="2" customFormat="1" ht="48" customHeight="1" spans="1:4">
      <c r="A4" s="16">
        <v>1</v>
      </c>
      <c r="B4" s="16" t="s">
        <v>6</v>
      </c>
      <c r="C4" s="16" t="s">
        <v>7</v>
      </c>
      <c r="D4" s="17">
        <v>30000</v>
      </c>
    </row>
    <row r="5" s="2" customFormat="1" ht="48" customHeight="1" spans="1:4">
      <c r="A5" s="18" t="s">
        <v>8</v>
      </c>
      <c r="B5" s="18"/>
      <c r="C5" s="18"/>
      <c r="D5" s="19">
        <v>30000</v>
      </c>
    </row>
    <row r="6" s="2" customFormat="1" ht="45" customHeight="1" spans="1:4">
      <c r="A6" s="13" t="s">
        <v>9</v>
      </c>
      <c r="B6" s="14"/>
      <c r="C6" s="14"/>
      <c r="D6" s="15"/>
    </row>
    <row r="7" s="2" customFormat="1" ht="45" customHeight="1" spans="1:4">
      <c r="A7" s="20">
        <v>1</v>
      </c>
      <c r="B7" s="16" t="s">
        <v>10</v>
      </c>
      <c r="C7" s="16" t="s">
        <v>11</v>
      </c>
      <c r="D7" s="17">
        <v>12000</v>
      </c>
    </row>
    <row r="8" s="3" customFormat="1" ht="40" customHeight="1" spans="1:4">
      <c r="A8" s="20">
        <v>2</v>
      </c>
      <c r="B8" s="16" t="s">
        <v>12</v>
      </c>
      <c r="C8" s="16" t="s">
        <v>13</v>
      </c>
      <c r="D8" s="17">
        <v>34218.4</v>
      </c>
    </row>
    <row r="9" s="4" customFormat="1" ht="40" customHeight="1" spans="1:4">
      <c r="A9" s="20">
        <v>3</v>
      </c>
      <c r="B9" s="16" t="s">
        <v>12</v>
      </c>
      <c r="C9" s="16" t="s">
        <v>14</v>
      </c>
      <c r="D9" s="17">
        <v>1415.095</v>
      </c>
    </row>
    <row r="10" s="2" customFormat="1" ht="45" customHeight="1" spans="1:4">
      <c r="A10" s="18" t="s">
        <v>8</v>
      </c>
      <c r="B10" s="18"/>
      <c r="C10" s="18"/>
      <c r="D10" s="21">
        <f>SUM(D7:D9)</f>
        <v>47633.495</v>
      </c>
    </row>
    <row r="11" s="4" customFormat="1" ht="40" customHeight="1" spans="1:4">
      <c r="A11" s="13" t="s">
        <v>15</v>
      </c>
      <c r="B11" s="14"/>
      <c r="C11" s="14"/>
      <c r="D11" s="15"/>
    </row>
    <row r="12" s="4" customFormat="1" ht="40" customHeight="1" spans="1:4">
      <c r="A12" s="20">
        <v>1</v>
      </c>
      <c r="B12" s="16" t="s">
        <v>16</v>
      </c>
      <c r="C12" s="16" t="s">
        <v>11</v>
      </c>
      <c r="D12" s="17">
        <v>12000</v>
      </c>
    </row>
    <row r="13" s="4" customFormat="1" ht="40" customHeight="1" spans="1:4">
      <c r="A13" s="20">
        <v>2</v>
      </c>
      <c r="B13" s="16" t="s">
        <v>17</v>
      </c>
      <c r="C13" s="16" t="s">
        <v>11</v>
      </c>
      <c r="D13" s="17">
        <v>12000</v>
      </c>
    </row>
    <row r="14" s="4" customFormat="1" ht="40" customHeight="1" spans="1:4">
      <c r="A14" s="20">
        <v>3</v>
      </c>
      <c r="B14" s="16" t="s">
        <v>18</v>
      </c>
      <c r="C14" s="16" t="s">
        <v>11</v>
      </c>
      <c r="D14" s="17">
        <v>12000</v>
      </c>
    </row>
    <row r="15" s="4" customFormat="1" ht="40" customHeight="1" spans="1:4">
      <c r="A15" s="20">
        <v>4</v>
      </c>
      <c r="B15" s="16" t="s">
        <v>19</v>
      </c>
      <c r="C15" s="16" t="s">
        <v>11</v>
      </c>
      <c r="D15" s="17">
        <v>24000</v>
      </c>
    </row>
    <row r="16" s="4" customFormat="1" ht="40" customHeight="1" spans="1:4">
      <c r="A16" s="20">
        <v>5</v>
      </c>
      <c r="B16" s="16" t="s">
        <v>20</v>
      </c>
      <c r="C16" s="16" t="s">
        <v>11</v>
      </c>
      <c r="D16" s="17">
        <v>12000</v>
      </c>
    </row>
    <row r="17" s="4" customFormat="1" ht="40" customHeight="1" spans="1:4">
      <c r="A17" s="20">
        <v>6</v>
      </c>
      <c r="B17" s="16" t="s">
        <v>21</v>
      </c>
      <c r="C17" s="16" t="s">
        <v>11</v>
      </c>
      <c r="D17" s="17">
        <v>12000</v>
      </c>
    </row>
    <row r="18" s="4" customFormat="1" ht="40" customHeight="1" spans="1:4">
      <c r="A18" s="20">
        <v>7</v>
      </c>
      <c r="B18" s="16" t="s">
        <v>22</v>
      </c>
      <c r="C18" s="16" t="s">
        <v>11</v>
      </c>
      <c r="D18" s="17">
        <v>12000</v>
      </c>
    </row>
    <row r="19" s="4" customFormat="1" ht="40" customHeight="1" spans="1:4">
      <c r="A19" s="20">
        <v>8</v>
      </c>
      <c r="B19" s="16" t="s">
        <v>23</v>
      </c>
      <c r="C19" s="16" t="s">
        <v>11</v>
      </c>
      <c r="D19" s="17">
        <v>12000</v>
      </c>
    </row>
    <row r="20" s="4" customFormat="1" ht="40" customHeight="1" spans="1:4">
      <c r="A20" s="20">
        <v>9</v>
      </c>
      <c r="B20" s="16" t="s">
        <v>24</v>
      </c>
      <c r="C20" s="16" t="s">
        <v>11</v>
      </c>
      <c r="D20" s="17">
        <v>12000</v>
      </c>
    </row>
    <row r="21" s="4" customFormat="1" ht="40" customHeight="1" spans="1:4">
      <c r="A21" s="20">
        <v>10</v>
      </c>
      <c r="B21" s="16" t="s">
        <v>25</v>
      </c>
      <c r="C21" s="16" t="s">
        <v>11</v>
      </c>
      <c r="D21" s="17">
        <v>12000</v>
      </c>
    </row>
    <row r="22" s="4" customFormat="1" ht="40" customHeight="1" spans="1:4">
      <c r="A22" s="20">
        <v>11</v>
      </c>
      <c r="B22" s="16" t="s">
        <v>26</v>
      </c>
      <c r="C22" s="16" t="s">
        <v>11</v>
      </c>
      <c r="D22" s="17">
        <v>12000</v>
      </c>
    </row>
    <row r="23" s="4" customFormat="1" ht="40" customHeight="1" spans="1:4">
      <c r="A23" s="20">
        <v>12</v>
      </c>
      <c r="B23" s="16" t="s">
        <v>27</v>
      </c>
      <c r="C23" s="16" t="s">
        <v>11</v>
      </c>
      <c r="D23" s="17">
        <v>12000</v>
      </c>
    </row>
    <row r="24" s="4" customFormat="1" ht="40" customHeight="1" spans="1:4">
      <c r="A24" s="20">
        <v>13</v>
      </c>
      <c r="B24" s="16" t="s">
        <v>28</v>
      </c>
      <c r="C24" s="16" t="s">
        <v>11</v>
      </c>
      <c r="D24" s="17">
        <v>12000</v>
      </c>
    </row>
    <row r="25" s="4" customFormat="1" ht="40" customHeight="1" spans="1:4">
      <c r="A25" s="20">
        <v>14</v>
      </c>
      <c r="B25" s="16" t="s">
        <v>29</v>
      </c>
      <c r="C25" s="16" t="s">
        <v>11</v>
      </c>
      <c r="D25" s="17">
        <v>12000</v>
      </c>
    </row>
    <row r="26" s="4" customFormat="1" ht="40" customHeight="1" spans="1:4">
      <c r="A26" s="20">
        <v>15</v>
      </c>
      <c r="B26" s="16" t="s">
        <v>30</v>
      </c>
      <c r="C26" s="16" t="s">
        <v>31</v>
      </c>
      <c r="D26" s="17">
        <v>15000</v>
      </c>
    </row>
    <row r="27" s="4" customFormat="1" ht="40" customHeight="1" spans="1:4">
      <c r="A27" s="20">
        <v>16</v>
      </c>
      <c r="B27" s="16" t="s">
        <v>32</v>
      </c>
      <c r="C27" s="16" t="s">
        <v>31</v>
      </c>
      <c r="D27" s="17">
        <v>30000</v>
      </c>
    </row>
    <row r="28" s="4" customFormat="1" ht="40" customHeight="1" spans="1:4">
      <c r="A28" s="20">
        <v>17</v>
      </c>
      <c r="B28" s="16" t="s">
        <v>33</v>
      </c>
      <c r="C28" s="16" t="s">
        <v>31</v>
      </c>
      <c r="D28" s="17">
        <v>15000</v>
      </c>
    </row>
    <row r="29" s="4" customFormat="1" ht="40" customHeight="1" spans="1:4">
      <c r="A29" s="20">
        <v>18</v>
      </c>
      <c r="B29" s="16" t="s">
        <v>34</v>
      </c>
      <c r="C29" s="16" t="s">
        <v>31</v>
      </c>
      <c r="D29" s="17">
        <v>30000</v>
      </c>
    </row>
    <row r="30" s="4" customFormat="1" ht="40" customHeight="1" spans="1:4">
      <c r="A30" s="20">
        <v>19</v>
      </c>
      <c r="B30" s="16" t="s">
        <v>35</v>
      </c>
      <c r="C30" s="16" t="s">
        <v>31</v>
      </c>
      <c r="D30" s="17">
        <v>30000</v>
      </c>
    </row>
    <row r="31" s="4" customFormat="1" ht="40" customHeight="1" spans="1:4">
      <c r="A31" s="20">
        <v>20</v>
      </c>
      <c r="B31" s="16" t="s">
        <v>36</v>
      </c>
      <c r="C31" s="16" t="s">
        <v>13</v>
      </c>
      <c r="D31" s="17">
        <v>13427.59</v>
      </c>
    </row>
    <row r="32" s="4" customFormat="1" ht="40" customHeight="1" spans="1:4">
      <c r="A32" s="20">
        <v>21</v>
      </c>
      <c r="B32" s="16" t="s">
        <v>37</v>
      </c>
      <c r="C32" s="16" t="s">
        <v>13</v>
      </c>
      <c r="D32" s="17">
        <v>14203.6</v>
      </c>
    </row>
    <row r="33" s="4" customFormat="1" ht="40" customHeight="1" spans="1:4">
      <c r="A33" s="20">
        <v>22</v>
      </c>
      <c r="B33" s="16" t="s">
        <v>38</v>
      </c>
      <c r="C33" s="16" t="s">
        <v>13</v>
      </c>
      <c r="D33" s="17">
        <v>28711.6</v>
      </c>
    </row>
    <row r="34" s="4" customFormat="1" ht="40" customHeight="1" spans="1:4">
      <c r="A34" s="20">
        <v>23</v>
      </c>
      <c r="B34" s="16" t="s">
        <v>39</v>
      </c>
      <c r="C34" s="16" t="s">
        <v>13</v>
      </c>
      <c r="D34" s="17">
        <v>28674.4</v>
      </c>
    </row>
    <row r="35" s="4" customFormat="1" ht="40" customHeight="1" spans="1:4">
      <c r="A35" s="20">
        <v>24</v>
      </c>
      <c r="B35" s="16" t="s">
        <v>40</v>
      </c>
      <c r="C35" s="16" t="s">
        <v>13</v>
      </c>
      <c r="D35" s="17">
        <v>16547.8</v>
      </c>
    </row>
    <row r="36" s="4" customFormat="1" ht="40" customHeight="1" spans="1:4">
      <c r="A36" s="20">
        <v>25</v>
      </c>
      <c r="B36" s="16" t="s">
        <v>41</v>
      </c>
      <c r="C36" s="16" t="s">
        <v>13</v>
      </c>
      <c r="D36" s="17">
        <v>25920.4</v>
      </c>
    </row>
    <row r="37" s="4" customFormat="1" ht="40" customHeight="1" spans="1:4">
      <c r="A37" s="20">
        <v>26</v>
      </c>
      <c r="B37" s="16" t="s">
        <v>42</v>
      </c>
      <c r="C37" s="16" t="s">
        <v>13</v>
      </c>
      <c r="D37" s="17">
        <v>22817.6</v>
      </c>
    </row>
    <row r="38" s="4" customFormat="1" ht="40" customHeight="1" spans="1:4">
      <c r="A38" s="20">
        <v>27</v>
      </c>
      <c r="B38" s="16" t="s">
        <v>43</v>
      </c>
      <c r="C38" s="16" t="s">
        <v>13</v>
      </c>
      <c r="D38" s="17">
        <v>16492.08</v>
      </c>
    </row>
    <row r="39" s="4" customFormat="1" ht="40" customHeight="1" spans="1:4">
      <c r="A39" s="20">
        <v>28</v>
      </c>
      <c r="B39" s="16" t="s">
        <v>44</v>
      </c>
      <c r="C39" s="16" t="s">
        <v>13</v>
      </c>
      <c r="D39" s="17">
        <v>45718.522</v>
      </c>
    </row>
    <row r="40" s="4" customFormat="1" ht="40" customHeight="1" spans="1:4">
      <c r="A40" s="20">
        <v>29</v>
      </c>
      <c r="B40" s="16" t="s">
        <v>45</v>
      </c>
      <c r="C40" s="16" t="s">
        <v>13</v>
      </c>
      <c r="D40" s="17">
        <v>33233.6</v>
      </c>
    </row>
    <row r="41" s="4" customFormat="1" ht="40" customHeight="1" spans="1:4">
      <c r="A41" s="20">
        <v>30</v>
      </c>
      <c r="B41" s="16" t="s">
        <v>46</v>
      </c>
      <c r="C41" s="16" t="s">
        <v>13</v>
      </c>
      <c r="D41" s="17">
        <v>13736</v>
      </c>
    </row>
    <row r="42" s="4" customFormat="1" ht="40" customHeight="1" spans="1:4">
      <c r="A42" s="20">
        <v>31</v>
      </c>
      <c r="B42" s="16" t="s">
        <v>47</v>
      </c>
      <c r="C42" s="16" t="s">
        <v>13</v>
      </c>
      <c r="D42" s="17">
        <v>62495.842</v>
      </c>
    </row>
    <row r="43" s="4" customFormat="1" ht="40" customHeight="1" spans="1:4">
      <c r="A43" s="20">
        <v>32</v>
      </c>
      <c r="B43" s="16" t="s">
        <v>35</v>
      </c>
      <c r="C43" s="16" t="s">
        <v>13</v>
      </c>
      <c r="D43" s="17">
        <v>27455.468</v>
      </c>
    </row>
    <row r="44" s="4" customFormat="1" ht="40" customHeight="1" spans="1:4">
      <c r="A44" s="20">
        <v>33</v>
      </c>
      <c r="B44" s="16" t="s">
        <v>48</v>
      </c>
      <c r="C44" s="16" t="s">
        <v>13</v>
      </c>
      <c r="D44" s="17">
        <v>29911.6</v>
      </c>
    </row>
    <row r="45" s="4" customFormat="1" ht="40" customHeight="1" spans="1:4">
      <c r="A45" s="20">
        <v>34</v>
      </c>
      <c r="B45" s="16" t="s">
        <v>49</v>
      </c>
      <c r="C45" s="16" t="s">
        <v>13</v>
      </c>
      <c r="D45" s="17">
        <v>29914.8</v>
      </c>
    </row>
    <row r="46" s="4" customFormat="1" ht="40" customHeight="1" spans="1:4">
      <c r="A46" s="20">
        <v>35</v>
      </c>
      <c r="B46" s="16" t="s">
        <v>50</v>
      </c>
      <c r="C46" s="16" t="s">
        <v>13</v>
      </c>
      <c r="D46" s="22">
        <v>82862.4</v>
      </c>
    </row>
    <row r="47" s="4" customFormat="1" ht="40" customHeight="1" spans="1:4">
      <c r="A47" s="20">
        <v>36</v>
      </c>
      <c r="B47" s="16" t="s">
        <v>51</v>
      </c>
      <c r="C47" s="16" t="s">
        <v>13</v>
      </c>
      <c r="D47" s="17">
        <v>47395.26</v>
      </c>
    </row>
    <row r="48" s="4" customFormat="1" ht="40" customHeight="1" spans="1:4">
      <c r="A48" s="20">
        <v>37</v>
      </c>
      <c r="B48" s="16" t="s">
        <v>52</v>
      </c>
      <c r="C48" s="16" t="s">
        <v>13</v>
      </c>
      <c r="D48" s="17">
        <v>50911.6</v>
      </c>
    </row>
    <row r="49" s="4" customFormat="1" ht="40" customHeight="1" spans="1:4">
      <c r="A49" s="20">
        <v>38</v>
      </c>
      <c r="B49" s="16" t="s">
        <v>53</v>
      </c>
      <c r="C49" s="16" t="s">
        <v>13</v>
      </c>
      <c r="D49" s="17">
        <v>9464.6</v>
      </c>
    </row>
    <row r="50" s="4" customFormat="1" ht="40" customHeight="1" spans="1:4">
      <c r="A50" s="20">
        <v>39</v>
      </c>
      <c r="B50" s="16" t="s">
        <v>54</v>
      </c>
      <c r="C50" s="16" t="s">
        <v>13</v>
      </c>
      <c r="D50" s="17">
        <v>13274.576</v>
      </c>
    </row>
    <row r="51" s="4" customFormat="1" ht="40" customHeight="1" spans="1:4">
      <c r="A51" s="20">
        <v>40</v>
      </c>
      <c r="B51" s="16" t="s">
        <v>55</v>
      </c>
      <c r="C51" s="16" t="s">
        <v>13</v>
      </c>
      <c r="D51" s="17">
        <v>10010.8</v>
      </c>
    </row>
    <row r="52" s="4" customFormat="1" ht="40" customHeight="1" spans="1:4">
      <c r="A52" s="20">
        <v>41</v>
      </c>
      <c r="B52" s="16" t="s">
        <v>56</v>
      </c>
      <c r="C52" s="16" t="s">
        <v>13</v>
      </c>
      <c r="D52" s="17">
        <v>14164.2</v>
      </c>
    </row>
    <row r="53" s="4" customFormat="1" ht="40" customHeight="1" spans="1:4">
      <c r="A53" s="20">
        <v>42</v>
      </c>
      <c r="B53" s="16" t="s">
        <v>57</v>
      </c>
      <c r="C53" s="16" t="s">
        <v>13</v>
      </c>
      <c r="D53" s="17">
        <v>18319.2</v>
      </c>
    </row>
    <row r="54" s="4" customFormat="1" ht="40" customHeight="1" spans="1:4">
      <c r="A54" s="20">
        <v>43</v>
      </c>
      <c r="B54" s="16" t="s">
        <v>58</v>
      </c>
      <c r="C54" s="16" t="s">
        <v>13</v>
      </c>
      <c r="D54" s="17">
        <v>25290.2</v>
      </c>
    </row>
    <row r="55" s="4" customFormat="1" ht="40" customHeight="1" spans="1:4">
      <c r="A55" s="20">
        <v>44</v>
      </c>
      <c r="B55" s="16" t="s">
        <v>59</v>
      </c>
      <c r="C55" s="16" t="s">
        <v>13</v>
      </c>
      <c r="D55" s="17">
        <v>44294.14</v>
      </c>
    </row>
    <row r="56" s="4" customFormat="1" ht="40" customHeight="1" spans="1:4">
      <c r="A56" s="20">
        <v>45</v>
      </c>
      <c r="B56" s="16" t="s">
        <v>60</v>
      </c>
      <c r="C56" s="16" t="s">
        <v>13</v>
      </c>
      <c r="D56" s="17">
        <v>50991.2</v>
      </c>
    </row>
    <row r="57" s="4" customFormat="1" ht="40" customHeight="1" spans="1:4">
      <c r="A57" s="20">
        <v>46</v>
      </c>
      <c r="B57" s="16" t="s">
        <v>61</v>
      </c>
      <c r="C57" s="16" t="s">
        <v>13</v>
      </c>
      <c r="D57" s="17">
        <v>41787.8</v>
      </c>
    </row>
    <row r="58" s="4" customFormat="1" ht="40" customHeight="1" spans="1:4">
      <c r="A58" s="20">
        <v>47</v>
      </c>
      <c r="B58" s="16" t="s">
        <v>62</v>
      </c>
      <c r="C58" s="16" t="s">
        <v>13</v>
      </c>
      <c r="D58" s="17">
        <v>49913.4</v>
      </c>
    </row>
    <row r="59" s="4" customFormat="1" ht="40" customHeight="1" spans="1:4">
      <c r="A59" s="20">
        <v>48</v>
      </c>
      <c r="B59" s="16" t="s">
        <v>34</v>
      </c>
      <c r="C59" s="16" t="s">
        <v>13</v>
      </c>
      <c r="D59" s="17">
        <v>80000</v>
      </c>
    </row>
    <row r="60" s="4" customFormat="1" ht="40" customHeight="1" spans="1:4">
      <c r="A60" s="20">
        <v>49</v>
      </c>
      <c r="B60" s="16" t="s">
        <v>37</v>
      </c>
      <c r="C60" s="16" t="s">
        <v>14</v>
      </c>
      <c r="D60" s="17">
        <v>3773.585</v>
      </c>
    </row>
    <row r="61" s="4" customFormat="1" ht="40" customHeight="1" spans="1:4">
      <c r="A61" s="20">
        <v>50</v>
      </c>
      <c r="B61" s="16" t="s">
        <v>38</v>
      </c>
      <c r="C61" s="16" t="s">
        <v>14</v>
      </c>
      <c r="D61" s="17">
        <v>2830.19</v>
      </c>
    </row>
    <row r="62" s="4" customFormat="1" ht="40" customHeight="1" spans="1:4">
      <c r="A62" s="20">
        <v>51</v>
      </c>
      <c r="B62" s="16" t="s">
        <v>39</v>
      </c>
      <c r="C62" s="16" t="s">
        <v>14</v>
      </c>
      <c r="D62" s="17">
        <v>1981.135</v>
      </c>
    </row>
    <row r="63" s="4" customFormat="1" ht="40" customHeight="1" spans="1:4">
      <c r="A63" s="20">
        <v>52</v>
      </c>
      <c r="B63" s="16" t="s">
        <v>40</v>
      </c>
      <c r="C63" s="16" t="s">
        <v>14</v>
      </c>
      <c r="D63" s="17">
        <v>4245.285</v>
      </c>
    </row>
    <row r="64" s="4" customFormat="1" ht="40" customHeight="1" spans="1:4">
      <c r="A64" s="20">
        <v>53</v>
      </c>
      <c r="B64" s="16" t="s">
        <v>41</v>
      </c>
      <c r="C64" s="16" t="s">
        <v>14</v>
      </c>
      <c r="D64" s="17">
        <v>2547.17</v>
      </c>
    </row>
    <row r="65" s="4" customFormat="1" ht="40" customHeight="1" spans="1:4">
      <c r="A65" s="20">
        <v>54</v>
      </c>
      <c r="B65" s="16" t="s">
        <v>42</v>
      </c>
      <c r="C65" s="16" t="s">
        <v>14</v>
      </c>
      <c r="D65" s="17">
        <v>6000</v>
      </c>
    </row>
    <row r="66" s="4" customFormat="1" ht="40" customHeight="1" spans="1:4">
      <c r="A66" s="20">
        <v>55</v>
      </c>
      <c r="B66" s="16" t="s">
        <v>43</v>
      </c>
      <c r="C66" s="16" t="s">
        <v>14</v>
      </c>
      <c r="D66" s="17">
        <v>4245.285</v>
      </c>
    </row>
    <row r="67" s="4" customFormat="1" ht="40" customHeight="1" spans="1:4">
      <c r="A67" s="20">
        <v>56</v>
      </c>
      <c r="B67" s="16" t="s">
        <v>45</v>
      </c>
      <c r="C67" s="16" t="s">
        <v>14</v>
      </c>
      <c r="D67" s="17">
        <v>1415.095</v>
      </c>
    </row>
    <row r="68" s="4" customFormat="1" ht="40" customHeight="1" spans="1:4">
      <c r="A68" s="20">
        <v>57</v>
      </c>
      <c r="B68" s="16" t="s">
        <v>46</v>
      </c>
      <c r="C68" s="16" t="s">
        <v>14</v>
      </c>
      <c r="D68" s="17">
        <v>3773.585</v>
      </c>
    </row>
    <row r="69" s="4" customFormat="1" ht="40" customHeight="1" spans="1:4">
      <c r="A69" s="20">
        <v>58</v>
      </c>
      <c r="B69" s="16" t="s">
        <v>47</v>
      </c>
      <c r="C69" s="16" t="s">
        <v>14</v>
      </c>
      <c r="D69" s="17">
        <v>6000</v>
      </c>
    </row>
    <row r="70" s="4" customFormat="1" ht="40" customHeight="1" spans="1:4">
      <c r="A70" s="20">
        <v>59</v>
      </c>
      <c r="B70" s="16" t="s">
        <v>35</v>
      </c>
      <c r="C70" s="16" t="s">
        <v>14</v>
      </c>
      <c r="D70" s="17">
        <v>6000</v>
      </c>
    </row>
    <row r="71" s="4" customFormat="1" ht="40" customHeight="1" spans="1:4">
      <c r="A71" s="20">
        <v>60</v>
      </c>
      <c r="B71" s="16" t="s">
        <v>48</v>
      </c>
      <c r="C71" s="16" t="s">
        <v>14</v>
      </c>
      <c r="D71" s="17">
        <v>2547.17</v>
      </c>
    </row>
    <row r="72" s="4" customFormat="1" ht="40" customHeight="1" spans="1:4">
      <c r="A72" s="20">
        <v>61</v>
      </c>
      <c r="B72" s="16" t="s">
        <v>49</v>
      </c>
      <c r="C72" s="16" t="s">
        <v>14</v>
      </c>
      <c r="D72" s="17">
        <v>1415.095</v>
      </c>
    </row>
    <row r="73" s="4" customFormat="1" ht="40" customHeight="1" spans="1:4">
      <c r="A73" s="20">
        <v>62</v>
      </c>
      <c r="B73" s="16" t="s">
        <v>50</v>
      </c>
      <c r="C73" s="16" t="s">
        <v>14</v>
      </c>
      <c r="D73" s="17">
        <v>1415.095</v>
      </c>
    </row>
    <row r="74" s="4" customFormat="1" ht="40" customHeight="1" spans="1:4">
      <c r="A74" s="20">
        <v>63</v>
      </c>
      <c r="B74" s="16" t="s">
        <v>51</v>
      </c>
      <c r="C74" s="16" t="s">
        <v>14</v>
      </c>
      <c r="D74" s="17">
        <v>3396.225</v>
      </c>
    </row>
    <row r="75" s="4" customFormat="1" ht="40" customHeight="1" spans="1:4">
      <c r="A75" s="20">
        <v>64</v>
      </c>
      <c r="B75" s="16" t="s">
        <v>52</v>
      </c>
      <c r="C75" s="16" t="s">
        <v>14</v>
      </c>
      <c r="D75" s="17">
        <v>1981.13</v>
      </c>
    </row>
    <row r="76" s="4" customFormat="1" ht="40" customHeight="1" spans="1:4">
      <c r="A76" s="20">
        <v>65</v>
      </c>
      <c r="B76" s="16" t="s">
        <v>53</v>
      </c>
      <c r="C76" s="16" t="s">
        <v>14</v>
      </c>
      <c r="D76" s="17">
        <v>2547.17</v>
      </c>
    </row>
    <row r="77" s="4" customFormat="1" ht="40" customHeight="1" spans="1:4">
      <c r="A77" s="20">
        <v>66</v>
      </c>
      <c r="B77" s="16" t="s">
        <v>54</v>
      </c>
      <c r="C77" s="16" t="s">
        <v>14</v>
      </c>
      <c r="D77" s="17">
        <v>1132.075</v>
      </c>
    </row>
    <row r="78" s="4" customFormat="1" ht="40" customHeight="1" spans="1:4">
      <c r="A78" s="20">
        <v>67</v>
      </c>
      <c r="B78" s="16" t="s">
        <v>55</v>
      </c>
      <c r="C78" s="16" t="s">
        <v>14</v>
      </c>
      <c r="D78" s="17">
        <v>4245.285</v>
      </c>
    </row>
    <row r="79" s="4" customFormat="1" ht="40" customHeight="1" spans="1:4">
      <c r="A79" s="20">
        <v>68</v>
      </c>
      <c r="B79" s="16" t="s">
        <v>56</v>
      </c>
      <c r="C79" s="16" t="s">
        <v>14</v>
      </c>
      <c r="D79" s="17">
        <v>2830.19</v>
      </c>
    </row>
    <row r="80" s="4" customFormat="1" ht="40" customHeight="1" spans="1:4">
      <c r="A80" s="20">
        <v>69</v>
      </c>
      <c r="B80" s="16" t="s">
        <v>57</v>
      </c>
      <c r="C80" s="16" t="s">
        <v>14</v>
      </c>
      <c r="D80" s="17">
        <v>1132.075</v>
      </c>
    </row>
    <row r="81" s="4" customFormat="1" ht="40" customHeight="1" spans="1:4">
      <c r="A81" s="20">
        <v>70</v>
      </c>
      <c r="B81" s="16" t="s">
        <v>58</v>
      </c>
      <c r="C81" s="16" t="s">
        <v>14</v>
      </c>
      <c r="D81" s="17">
        <v>5094.34</v>
      </c>
    </row>
    <row r="82" s="4" customFormat="1" ht="40" customHeight="1" spans="1:4">
      <c r="A82" s="20">
        <v>71</v>
      </c>
      <c r="B82" s="16" t="s">
        <v>59</v>
      </c>
      <c r="C82" s="16" t="s">
        <v>14</v>
      </c>
      <c r="D82" s="17">
        <v>6000</v>
      </c>
    </row>
    <row r="83" s="4" customFormat="1" ht="40" customHeight="1" spans="1:4">
      <c r="A83" s="20">
        <v>72</v>
      </c>
      <c r="B83" s="16" t="s">
        <v>60</v>
      </c>
      <c r="C83" s="16" t="s">
        <v>14</v>
      </c>
      <c r="D83" s="17">
        <v>6000</v>
      </c>
    </row>
    <row r="84" s="4" customFormat="1" ht="40" customHeight="1" spans="1:4">
      <c r="A84" s="20">
        <v>73</v>
      </c>
      <c r="B84" s="16" t="s">
        <v>61</v>
      </c>
      <c r="C84" s="16" t="s">
        <v>14</v>
      </c>
      <c r="D84" s="17">
        <v>4811.325</v>
      </c>
    </row>
    <row r="85" s="4" customFormat="1" ht="40" customHeight="1" spans="1:4">
      <c r="A85" s="20">
        <v>74</v>
      </c>
      <c r="B85" s="16" t="s">
        <v>62</v>
      </c>
      <c r="C85" s="16" t="s">
        <v>14</v>
      </c>
      <c r="D85" s="17">
        <v>6000</v>
      </c>
    </row>
    <row r="86" s="4" customFormat="1" ht="40" customHeight="1" spans="1:4">
      <c r="A86" s="20">
        <v>75</v>
      </c>
      <c r="B86" s="16" t="s">
        <v>34</v>
      </c>
      <c r="C86" s="16" t="s">
        <v>14</v>
      </c>
      <c r="D86" s="17">
        <v>6000</v>
      </c>
    </row>
    <row r="87" s="4" customFormat="1" ht="40" customHeight="1" spans="1:4">
      <c r="A87" s="20">
        <v>76</v>
      </c>
      <c r="B87" s="16" t="s">
        <v>63</v>
      </c>
      <c r="C87" s="16" t="s">
        <v>14</v>
      </c>
      <c r="D87" s="17">
        <v>2830.185</v>
      </c>
    </row>
    <row r="88" s="4" customFormat="1" ht="40" customHeight="1" spans="1:4">
      <c r="A88" s="23" t="s">
        <v>8</v>
      </c>
      <c r="B88" s="24"/>
      <c r="C88" s="24"/>
      <c r="D88" s="25">
        <f>SUM(D12:D87)</f>
        <v>1350128.968</v>
      </c>
    </row>
    <row r="89" ht="49" customHeight="1" spans="1:4">
      <c r="A89" s="13" t="s">
        <v>64</v>
      </c>
      <c r="B89" s="14"/>
      <c r="C89" s="14"/>
      <c r="D89" s="15"/>
    </row>
    <row r="90" s="4" customFormat="1" ht="40" customHeight="1" spans="1:4">
      <c r="A90" s="20">
        <v>1</v>
      </c>
      <c r="B90" s="16" t="s">
        <v>65</v>
      </c>
      <c r="C90" s="16" t="s">
        <v>13</v>
      </c>
      <c r="D90" s="17">
        <v>80000</v>
      </c>
    </row>
    <row r="91" s="4" customFormat="1" ht="40" customHeight="1" spans="1:4">
      <c r="A91" s="20">
        <v>2</v>
      </c>
      <c r="B91" s="16" t="s">
        <v>65</v>
      </c>
      <c r="C91" s="16" t="s">
        <v>14</v>
      </c>
      <c r="D91" s="17">
        <v>6000</v>
      </c>
    </row>
    <row r="92" s="5" customFormat="1" ht="42.75" customHeight="1" spans="1:4">
      <c r="A92" s="23" t="s">
        <v>8</v>
      </c>
      <c r="B92" s="24"/>
      <c r="C92" s="24"/>
      <c r="D92" s="26">
        <f>SUM(D90:D91)</f>
        <v>86000</v>
      </c>
    </row>
    <row r="93" s="2" customFormat="1" ht="45" customHeight="1" spans="1:4">
      <c r="A93" s="13" t="s">
        <v>66</v>
      </c>
      <c r="B93" s="14"/>
      <c r="C93" s="14"/>
      <c r="D93" s="15"/>
    </row>
    <row r="94" s="4" customFormat="1" ht="40" customHeight="1" spans="1:4">
      <c r="A94" s="20">
        <v>1</v>
      </c>
      <c r="B94" s="16" t="s">
        <v>67</v>
      </c>
      <c r="C94" s="16" t="s">
        <v>13</v>
      </c>
      <c r="D94" s="17">
        <v>21826.53</v>
      </c>
    </row>
    <row r="95" s="4" customFormat="1" ht="40" customHeight="1" spans="1:4">
      <c r="A95" s="20">
        <v>2</v>
      </c>
      <c r="B95" s="16" t="s">
        <v>68</v>
      </c>
      <c r="C95" s="16" t="s">
        <v>13</v>
      </c>
      <c r="D95" s="17">
        <v>11503</v>
      </c>
    </row>
    <row r="96" s="4" customFormat="1" ht="40" customHeight="1" spans="1:4">
      <c r="A96" s="20">
        <v>3</v>
      </c>
      <c r="B96" s="16" t="s">
        <v>69</v>
      </c>
      <c r="C96" s="16" t="s">
        <v>13</v>
      </c>
      <c r="D96" s="17">
        <v>7924.402</v>
      </c>
    </row>
    <row r="97" s="4" customFormat="1" ht="40" customHeight="1" spans="1:4">
      <c r="A97" s="20">
        <v>4</v>
      </c>
      <c r="B97" s="16" t="s">
        <v>70</v>
      </c>
      <c r="C97" s="16" t="s">
        <v>13</v>
      </c>
      <c r="D97" s="17">
        <v>13903.8</v>
      </c>
    </row>
    <row r="98" s="4" customFormat="1" ht="40" customHeight="1" spans="1:4">
      <c r="A98" s="20">
        <v>5</v>
      </c>
      <c r="B98" s="16" t="s">
        <v>71</v>
      </c>
      <c r="C98" s="16" t="s">
        <v>13</v>
      </c>
      <c r="D98" s="17">
        <v>13505.936</v>
      </c>
    </row>
    <row r="99" s="4" customFormat="1" ht="40" customHeight="1" spans="1:4">
      <c r="A99" s="20">
        <v>6</v>
      </c>
      <c r="B99" s="16" t="s">
        <v>72</v>
      </c>
      <c r="C99" s="16" t="s">
        <v>13</v>
      </c>
      <c r="D99" s="17">
        <v>14224.6</v>
      </c>
    </row>
    <row r="100" s="4" customFormat="1" ht="40" customHeight="1" spans="1:4">
      <c r="A100" s="20">
        <v>7</v>
      </c>
      <c r="B100" s="16" t="s">
        <v>73</v>
      </c>
      <c r="C100" s="16" t="s">
        <v>13</v>
      </c>
      <c r="D100" s="17">
        <v>17179.25</v>
      </c>
    </row>
    <row r="101" s="4" customFormat="1" ht="40" customHeight="1" spans="1:4">
      <c r="A101" s="20">
        <v>8</v>
      </c>
      <c r="B101" s="16" t="s">
        <v>74</v>
      </c>
      <c r="C101" s="16" t="s">
        <v>13</v>
      </c>
      <c r="D101" s="17">
        <v>13701.538</v>
      </c>
    </row>
    <row r="102" s="4" customFormat="1" ht="40" customHeight="1" spans="1:4">
      <c r="A102" s="20">
        <v>9</v>
      </c>
      <c r="B102" s="16" t="s">
        <v>75</v>
      </c>
      <c r="C102" s="16" t="s">
        <v>13</v>
      </c>
      <c r="D102" s="17">
        <v>72997.408</v>
      </c>
    </row>
    <row r="103" s="4" customFormat="1" ht="40" customHeight="1" spans="1:4">
      <c r="A103" s="20">
        <v>10</v>
      </c>
      <c r="B103" s="16" t="s">
        <v>76</v>
      </c>
      <c r="C103" s="16" t="s">
        <v>13</v>
      </c>
      <c r="D103" s="17">
        <v>34453.92</v>
      </c>
    </row>
    <row r="104" s="4" customFormat="1" ht="40" customHeight="1" spans="1:4">
      <c r="A104" s="20">
        <v>11</v>
      </c>
      <c r="B104" s="16" t="s">
        <v>77</v>
      </c>
      <c r="C104" s="16" t="s">
        <v>13</v>
      </c>
      <c r="D104" s="17">
        <v>28522</v>
      </c>
    </row>
    <row r="105" s="4" customFormat="1" ht="40" customHeight="1" spans="1:4">
      <c r="A105" s="20">
        <v>12</v>
      </c>
      <c r="B105" s="16" t="s">
        <v>78</v>
      </c>
      <c r="C105" s="16" t="s">
        <v>13</v>
      </c>
      <c r="D105" s="17">
        <v>46317</v>
      </c>
    </row>
    <row r="106" s="4" customFormat="1" ht="40" customHeight="1" spans="1:4">
      <c r="A106" s="20">
        <v>13</v>
      </c>
      <c r="B106" s="16" t="s">
        <v>79</v>
      </c>
      <c r="C106" s="16" t="s">
        <v>13</v>
      </c>
      <c r="D106" s="17">
        <v>71048.6</v>
      </c>
    </row>
    <row r="107" s="4" customFormat="1" ht="40" customHeight="1" spans="1:4">
      <c r="A107" s="20">
        <v>14</v>
      </c>
      <c r="B107" s="16" t="s">
        <v>69</v>
      </c>
      <c r="C107" s="16" t="s">
        <v>14</v>
      </c>
      <c r="D107" s="17">
        <v>2264.15</v>
      </c>
    </row>
    <row r="108" s="4" customFormat="1" ht="40" customHeight="1" spans="1:4">
      <c r="A108" s="20">
        <v>15</v>
      </c>
      <c r="B108" s="16" t="s">
        <v>70</v>
      </c>
      <c r="C108" s="16" t="s">
        <v>14</v>
      </c>
      <c r="D108" s="17">
        <v>2264.15</v>
      </c>
    </row>
    <row r="109" s="4" customFormat="1" ht="40" customHeight="1" spans="1:4">
      <c r="A109" s="20">
        <v>16</v>
      </c>
      <c r="B109" s="16" t="s">
        <v>71</v>
      </c>
      <c r="C109" s="16" t="s">
        <v>14</v>
      </c>
      <c r="D109" s="17">
        <v>6000</v>
      </c>
    </row>
    <row r="110" s="4" customFormat="1" ht="40" customHeight="1" spans="1:4">
      <c r="A110" s="20">
        <v>17</v>
      </c>
      <c r="B110" s="16" t="s">
        <v>72</v>
      </c>
      <c r="C110" s="16" t="s">
        <v>14</v>
      </c>
      <c r="D110" s="17">
        <v>3396.23</v>
      </c>
    </row>
    <row r="111" s="4" customFormat="1" ht="40" customHeight="1" spans="1:4">
      <c r="A111" s="20">
        <v>18</v>
      </c>
      <c r="B111" s="16" t="s">
        <v>74</v>
      </c>
      <c r="C111" s="16" t="s">
        <v>14</v>
      </c>
      <c r="D111" s="17">
        <v>4245.285</v>
      </c>
    </row>
    <row r="112" s="4" customFormat="1" ht="40" customHeight="1" spans="1:4">
      <c r="A112" s="20">
        <v>19</v>
      </c>
      <c r="B112" s="16" t="s">
        <v>75</v>
      </c>
      <c r="C112" s="16" t="s">
        <v>14</v>
      </c>
      <c r="D112" s="17">
        <v>2264.15</v>
      </c>
    </row>
    <row r="113" s="4" customFormat="1" ht="40" customHeight="1" spans="1:4">
      <c r="A113" s="20">
        <v>20</v>
      </c>
      <c r="B113" s="16" t="s">
        <v>76</v>
      </c>
      <c r="C113" s="16" t="s">
        <v>14</v>
      </c>
      <c r="D113" s="17">
        <v>5660.375</v>
      </c>
    </row>
    <row r="114" s="4" customFormat="1" ht="40" customHeight="1" spans="1:4">
      <c r="A114" s="20">
        <v>21</v>
      </c>
      <c r="B114" s="16" t="s">
        <v>77</v>
      </c>
      <c r="C114" s="16" t="s">
        <v>14</v>
      </c>
      <c r="D114" s="17">
        <v>4245.285</v>
      </c>
    </row>
    <row r="115" s="4" customFormat="1" ht="40" customHeight="1" spans="1:4">
      <c r="A115" s="20">
        <v>22</v>
      </c>
      <c r="B115" s="16" t="s">
        <v>78</v>
      </c>
      <c r="C115" s="16" t="s">
        <v>14</v>
      </c>
      <c r="D115" s="17">
        <v>6000</v>
      </c>
    </row>
    <row r="116" s="4" customFormat="1" ht="40" customHeight="1" spans="1:4">
      <c r="A116" s="20">
        <v>23</v>
      </c>
      <c r="B116" s="16" t="s">
        <v>79</v>
      </c>
      <c r="C116" s="16" t="s">
        <v>14</v>
      </c>
      <c r="D116" s="17">
        <v>6000</v>
      </c>
    </row>
    <row r="117" s="4" customFormat="1" ht="40" customHeight="1" spans="1:4">
      <c r="A117" s="18" t="s">
        <v>8</v>
      </c>
      <c r="B117" s="18"/>
      <c r="C117" s="18"/>
      <c r="D117" s="25">
        <f>SUM(D94:D116)</f>
        <v>409447.609</v>
      </c>
    </row>
    <row r="118" spans="1:4">
      <c r="A118" s="27" t="s">
        <v>80</v>
      </c>
      <c r="B118" s="27"/>
      <c r="C118" s="27"/>
      <c r="D118" s="28">
        <f>D117+D92+D88+D10+D5</f>
        <v>1923210.072</v>
      </c>
    </row>
    <row r="119" spans="1:4">
      <c r="A119" s="27"/>
      <c r="B119" s="27"/>
      <c r="C119" s="27"/>
      <c r="D119" s="28"/>
    </row>
  </sheetData>
  <autoFilter ref="A2:D119">
    <extLst/>
  </autoFilter>
  <mergeCells count="13">
    <mergeCell ref="A1:D1"/>
    <mergeCell ref="A3:D3"/>
    <mergeCell ref="A5:C5"/>
    <mergeCell ref="A6:D6"/>
    <mergeCell ref="A10:C10"/>
    <mergeCell ref="A11:D11"/>
    <mergeCell ref="A88:C88"/>
    <mergeCell ref="A89:D89"/>
    <mergeCell ref="A92:C92"/>
    <mergeCell ref="A93:D93"/>
    <mergeCell ref="A117:C117"/>
    <mergeCell ref="D118:D119"/>
    <mergeCell ref="A118:C119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支持企业投保出口信用保险项目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小王子</cp:lastModifiedBy>
  <dcterms:created xsi:type="dcterms:W3CDTF">2019-09-05T15:14:00Z</dcterms:created>
  <dcterms:modified xsi:type="dcterms:W3CDTF">2024-03-29T12:40:23Z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6C0A177C6B734EFE8FB0E71106960DC0</vt:lpwstr>
  </property>
  <property fmtid="{D5CDD505-2E9C-101B-9397-08002B2CF9AE}" pid="4" name="KSOReadingLayout">
    <vt:bool>true</vt:bool>
  </property>
</Properties>
</file>