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9"/>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<sst xmlns="http://schemas.openxmlformats.org/spreadsheetml/2006/main" count="632" uniqueCount="221">
  <si>
    <t>潮州市主要经济指标</t>
  </si>
  <si>
    <t>指  标  名  称</t>
  </si>
  <si>
    <t>计算
单位</t>
  </si>
  <si>
    <t>1-9月</t>
  </si>
  <si>
    <t>同 比
增长%</t>
  </si>
  <si>
    <t>地区生产总值（GDP）</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</si>
  <si>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</si>
  <si>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</si>
  <si>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</si>
  <si>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</si>
  <si>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</si>
  <si>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</si>
  <si>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</si>
  <si>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</si>
  <si>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</si>
  <si>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</si>
  <si>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</si>
  <si>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</si>
  <si>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</si>
  <si>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</si>
  <si>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</si>
  <si>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</si>
  <si>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</si>
  <si>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</si>
  <si>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</si>
  <si>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</si>
  <si>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</si>
  <si>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</si>
  <si>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</si>
  <si>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</si>
  <si>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</si>
  <si>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</si>
  <si>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</si>
  <si>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</si>
  <si>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</si>
  <si>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</si>
  <si>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注：1、地区生产总值（GDP）为季度数；2、用电量由市供电局提供,分县区用电量按管理范围统计。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</si>
  <si>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</si>
  <si>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</si>
  <si>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</si>
  <si>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</si>
  <si>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</si>
  <si>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</si>
  <si>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</si>
  <si>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</si>
  <si>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</si>
  <si>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</si>
  <si>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</si>
  <si>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</si>
  <si>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</si>
  <si>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</si>
  <si>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</si>
  <si>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</si>
  <si>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</si>
  <si>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</si>
  <si>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</si>
  <si>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</si>
  <si>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</si>
  <si>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</si>
  <si>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</si>
  <si>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</si>
  <si>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</si>
  <si>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</si>
  <si>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</si>
  <si>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</si>
  <si>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</si>
  <si>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</si>
  <si>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</si>
  <si>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</si>
  <si>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规模以上工业主要财务指标</t>
  </si>
  <si>
    <t>1-8月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</si>
  <si>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</si>
  <si>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</si>
  <si>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</si>
  <si>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</si>
  <si>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</si>
  <si>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</si>
  <si>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</si>
  <si>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</si>
  <si>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</si>
  <si>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</si>
  <si>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</si>
  <si>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</si>
  <si>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</si>
  <si>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</si>
  <si>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</si>
  <si>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</si>
  <si>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</si>
  <si>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</si>
  <si>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</si>
  <si>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</si>
  <si>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</si>
  <si>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</si>
  <si>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</si>
  <si>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</si>
  <si>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</si>
  <si>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</si>
  <si>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</si>
  <si>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</si>
  <si>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</si>
  <si>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</si>
  <si>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</si>
  <si>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</si>
  <si>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</si>
  <si>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</si>
  <si>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</si>
  <si>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</si>
  <si>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</si>
  <si>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</si>
  <si>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</si>
  <si>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</si>
  <si>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</si>
  <si>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</si>
  <si>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</si>
  <si>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</si>
  <si>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</si>
  <si>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</si>
  <si>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</si>
  <si>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</si>
  <si>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</si>
  <si>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</si>
  <si>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</si>
  <si>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</si>
  <si>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</si>
  <si>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</si>
  <si>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</si>
  <si>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</si>
  <si>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</si>
  <si>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</si>
  <si>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</si>
  <si>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</si>
  <si>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</si>
  <si>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</si>
  <si>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</si>
  <si>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</si>
  <si>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</si>
  <si>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</si>
  <si>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</si>
  <si>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</si>
  <si>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</si>
  <si>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</si>
  <si>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</si>
  <si>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</si>
  <si>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</si>
  <si>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</si>
  <si>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</si>
  <si>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</si>
  <si>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</si>
  <si>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</si>
  <si>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</si>
  <si>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</si>
  <si>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</si>
  <si>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</si>
  <si>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</si>
  <si>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</si>
  <si>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</si>
  <si>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</si>
  <si>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</si>
  <si>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</si>
  <si>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</si>
  <si>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</si>
  <si>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</si>
  <si>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</si>
  <si>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</si>
  <si>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</si>
  <si>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</si>
  <si>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</si>
  <si>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</si>
  <si>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</si>
  <si>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</si>
  <si>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</si>
  <si>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</si>
  <si>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</si>
  <si>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</si>
  <si>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t>税  收</t>
  </si>
  <si>
    <t>扣除留抵退税因素
后增长%</t>
  </si>
  <si>
    <t>#市  直</t>
  </si>
  <si>
    <t xml:space="preserve"> 湘桥区</t>
  </si>
  <si>
    <t xml:space="preserve"> 工业增值税</t>
  </si>
  <si>
    <t>注：本表数据由市税务局提供。</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</si>
  <si>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</si>
  <si>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</si>
  <si>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</si>
  <si>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</si>
  <si>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</si>
  <si>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</si>
  <si>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</si>
  <si>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</si>
  <si>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</si>
  <si>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</si>
  <si>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</si>
  <si>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</si>
  <si>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</si>
  <si>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</si>
  <si>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</si>
  <si>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</si>
  <si>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</si>
  <si>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</si>
  <si>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</si>
  <si>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</si>
  <si>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</si>
  <si>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</si>
  <si>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</si>
  <si>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</si>
  <si>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</si>
  <si>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</si>
  <si>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</si>
  <si>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</si>
  <si>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</si>
  <si>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</si>
  <si>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</si>
  <si>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</si>
  <si>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</si>
  <si>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</si>
  <si>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</si>
  <si>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</si>
  <si>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</si>
  <si>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</si>
  <si>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</si>
  <si>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</si>
  <si>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 xml:space="preserve">注：本表中进出口相关数据来源于汕头海关网。
        新设外商直接投资企业数及实际使用外资金额相关数据由市商务局提供。
        2022年5月起，根据新修订的《外商投资统计调查制度》，实际使用外资金额为包含银
        行、证券、保险领域的全口径数据，同比为不含上述领域的可比口径。
</t>
  </si>
</sst>
</file>

<file path=xl/styles.xml><?xml version="1.0" encoding="utf-8"?>
<styleSheet xmlns="http://schemas.openxmlformats.org/spreadsheetml/2006/main">
  <numFmts count="31">
    <numFmt numFmtId="176" formatCode="0_ "/>
    <numFmt numFmtId="177" formatCode="0.00_ "/>
    <numFmt numFmtId="178" formatCode="_-* #,##0&quot;$&quot;_-;\-* #,##0&quot;$&quot;_-;_-* &quot;-&quot;&quot;$&quot;_-;_-@_-"/>
    <numFmt numFmtId="179" formatCode="_-* #,##0_$_-;\-* #,##0_$_-;_-* &quot;-&quot;_$_-;_-@_-"/>
    <numFmt numFmtId="180" formatCode="_-* #,##0.00&quot;$&quot;_-;\-* #,##0.00&quot;$&quot;_-;_-* &quot;-&quot;??&quot;$&quot;_-;_-@_-"/>
    <numFmt numFmtId="181" formatCode="0.0_ "/>
    <numFmt numFmtId="182" formatCode="&quot;$&quot;\ #,##0_-;[Red]&quot;$&quot;\ #,##0\-"/>
    <numFmt numFmtId="183" formatCode="0.0"/>
    <numFmt numFmtId="184" formatCode="_-* #,##0.00_-;\-* #,##0.00_-;_-* &quot;-&quot;??_-;_-@_-"/>
    <numFmt numFmtId="185" formatCode="#,##0;\-#,##0;&quot;-&quot;"/>
    <numFmt numFmtId="186" formatCode="0_);[Red]\(0\)"/>
    <numFmt numFmtId="187" formatCode="&quot;$&quot;\ #,##0.00_-;[Red]&quot;$&quot;\ #,##0.00\-"/>
    <numFmt numFmtId="188" formatCode="_-&quot;$&quot;\ * #,##0_-;_-&quot;$&quot;\ * #,##0\-;_-&quot;$&quot;\ * &quot;-&quot;_-;_-@_-"/>
    <numFmt numFmtId="189" formatCode="yy\.mm\.dd"/>
    <numFmt numFmtId="190" formatCode="0.00_)"/>
    <numFmt numFmtId="42" formatCode="_ &quot;￥&quot;* #,##0_ ;_ &quot;￥&quot;* \-#,##0_ ;_ &quot;￥&quot;* &quot;-&quot;_ ;_ @_ "/>
    <numFmt numFmtId="191" formatCode="_-&quot;$&quot;\ * #,##0.00_-;_-&quot;$&quot;\ * #,##0.00\-;_-&quot;$&quot;\ * &quot;-&quot;??_-;_-@_-"/>
    <numFmt numFmtId="192" formatCode="#\ ??/??"/>
    <numFmt numFmtId="193" formatCode="_-* #,##0.00_$_-;\-* #,##0.00_$_-;_-* &quot;-&quot;??_$_-;_-@_-"/>
    <numFmt numFmtId="43" formatCode="_ * #,##0.00_ ;_ * \-#,##0.00_ ;_ * &quot;-&quot;??_ ;_ @_ "/>
    <numFmt numFmtId="194" formatCode="_(&quot;$&quot;* #,##0_);_(&quot;$&quot;* \(#,##0\);_(&quot;$&quot;* &quot;-&quot;_);_(@_)"/>
    <numFmt numFmtId="195" formatCode="&quot;$&quot;#,##0.00_);[Red]\(&quot;$&quot;#,##0.00\)"/>
    <numFmt numFmtId="44" formatCode="_ &quot;￥&quot;* #,##0.00_ ;_ &quot;￥&quot;* \-#,##0.00_ ;_ &quot;￥&quot;* &quot;-&quot;??_ ;_ @_ "/>
    <numFmt numFmtId="196" formatCode="\$#,##0_);[Red]&quot;($&quot;#,##0\)"/>
    <numFmt numFmtId="197" formatCode="\$#,##0;\(\$#,##0\)"/>
    <numFmt numFmtId="198" formatCode="&quot;$&quot;#,##0_);[Red]\(&quot;$&quot;#,##0\)"/>
    <numFmt numFmtId="199" formatCode="_(&quot;$&quot;* #,##0.00_);_(&quot;$&quot;* \(#,##0.00\);_(&quot;$&quot;* &quot;-&quot;??_);_(@_)"/>
    <numFmt numFmtId="41" formatCode="_ * #,##0_ ;_ * \-#,##0_ ;_ * &quot;-&quot;_ ;_ @_ "/>
    <numFmt numFmtId="200" formatCode="#,##0;\(#,##0\)"/>
    <numFmt numFmtId="201" formatCode="#,##0.0_);\(#,##0.0\)"/>
    <numFmt numFmtId="202" formatCode="\$#,##0.00;\(\$#,##0.00\)"/>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0"/>
      <name val="Geneva"/>
      <charset val="134"/>
    </font>
    <font>
      <sz val="10"/>
      <name val="Times New Roman"/>
      <charset val="134"/>
    </font>
    <font>
      <u/>
      <sz val="11"/>
      <color rgb="FF0000FF"/>
      <name val="宋体"/>
      <charset val="0"/>
      <scheme val="minor"/>
    </font>
    <font>
      <sz val="12"/>
      <color indexed="20"/>
      <name val="楷体_GB2312"/>
      <charset val="134"/>
    </font>
    <font>
      <sz val="10"/>
      <name val="Arial"/>
      <charset val="134"/>
    </font>
    <font>
      <sz val="11"/>
      <color rgb="FFFF0000"/>
      <name val="宋体"/>
      <charset val="0"/>
      <scheme val="minor"/>
    </font>
    <font>
      <i/>
      <sz val="11"/>
      <color rgb="FF7F7F7F"/>
      <name val="宋体"/>
      <charset val="0"/>
      <scheme val="minor"/>
    </font>
    <font>
      <sz val="11"/>
      <color indexed="17"/>
      <name val="宋体"/>
      <charset val="134"/>
    </font>
    <font>
      <sz val="12"/>
      <color indexed="16"/>
      <name val="宋体"/>
      <charset val="134"/>
    </font>
    <font>
      <sz val="11"/>
      <color theme="1"/>
      <name val="宋体"/>
      <charset val="0"/>
      <scheme val="minor"/>
    </font>
    <font>
      <sz val="11"/>
      <color rgb="FF9C0006"/>
      <name val="宋体"/>
      <charset val="0"/>
      <scheme val="minor"/>
    </font>
    <font>
      <sz val="11"/>
      <color indexed="20"/>
      <name val="宋体"/>
      <charset val="134"/>
    </font>
    <font>
      <sz val="11"/>
      <color theme="0"/>
      <name val="宋体"/>
      <charset val="0"/>
      <scheme val="minor"/>
    </font>
    <font>
      <b/>
      <sz val="12"/>
      <color indexed="8"/>
      <name val="宋体"/>
      <charset val="134"/>
    </font>
    <font>
      <sz val="10.5"/>
      <color indexed="17"/>
      <name val="宋体"/>
      <charset val="134"/>
    </font>
    <font>
      <sz val="11"/>
      <color indexed="8"/>
      <name val="宋体"/>
      <charset val="134"/>
    </font>
    <font>
      <sz val="11"/>
      <name val="ＭＳ Ｐゴシック"/>
      <charset val="134"/>
    </font>
    <font>
      <sz val="11"/>
      <color theme="1"/>
      <name val="宋体"/>
      <charset val="134"/>
      <scheme val="minor"/>
    </font>
    <font>
      <sz val="11"/>
      <color rgb="FF006100"/>
      <name val="宋体"/>
      <charset val="0"/>
      <scheme val="minor"/>
    </font>
    <font>
      <sz val="12"/>
      <color indexed="20"/>
      <name val="宋体"/>
      <charset val="134"/>
    </font>
    <font>
      <b/>
      <sz val="18"/>
      <color theme="3"/>
      <name val="宋体"/>
      <charset val="134"/>
      <scheme val="minor"/>
    </font>
    <font>
      <sz val="12"/>
      <color indexed="9"/>
      <name val="楷体_GB2312"/>
      <charset val="134"/>
    </font>
    <font>
      <sz val="8"/>
      <name val="Arial"/>
      <charset val="134"/>
    </font>
    <font>
      <sz val="12"/>
      <name val="????"/>
      <charset val="134"/>
    </font>
    <font>
      <sz val="11"/>
      <color indexed="9"/>
      <name val="宋体"/>
      <charset val="134"/>
    </font>
    <font>
      <sz val="11"/>
      <color rgb="FF3F3F76"/>
      <name val="宋体"/>
      <charset val="0"/>
      <scheme val="minor"/>
    </font>
    <font>
      <b/>
      <sz val="18"/>
      <name val="Arial"/>
      <charset val="134"/>
    </font>
    <font>
      <sz val="10.5"/>
      <color indexed="20"/>
      <name val="宋体"/>
      <charset val="134"/>
    </font>
    <font>
      <sz val="12"/>
      <color indexed="62"/>
      <name val="楷体_GB2312"/>
      <charset val="134"/>
    </font>
    <font>
      <sz val="12"/>
      <name val="Arial"/>
      <charset val="134"/>
    </font>
    <font>
      <sz val="10"/>
      <name val="MS Sans Serif"/>
      <charset val="134"/>
    </font>
    <font>
      <b/>
      <sz val="11"/>
      <color theme="3"/>
      <name val="宋体"/>
      <charset val="134"/>
      <scheme val="minor"/>
    </font>
    <font>
      <b/>
      <sz val="12"/>
      <name val="Arial"/>
      <charset val="134"/>
    </font>
    <font>
      <b/>
      <sz val="13"/>
      <color theme="3"/>
      <name val="宋体"/>
      <charset val="134"/>
      <scheme val="minor"/>
    </font>
    <font>
      <sz val="12"/>
      <name val="Courier"/>
      <charset val="134"/>
    </font>
    <font>
      <sz val="12"/>
      <color indexed="60"/>
      <name val="楷体_GB2312"/>
      <charset val="134"/>
    </font>
    <font>
      <sz val="12"/>
      <color indexed="8"/>
      <name val="楷体_GB2312"/>
      <charset val="134"/>
    </font>
    <font>
      <b/>
      <sz val="10"/>
      <name val="Tms Rmn"/>
      <charset val="134"/>
    </font>
    <font>
      <b/>
      <sz val="18"/>
      <color indexed="62"/>
      <name val="宋体"/>
      <charset val="134"/>
    </font>
    <font>
      <b/>
      <sz val="11"/>
      <color rgb="FF3F3F3F"/>
      <name val="宋体"/>
      <charset val="0"/>
      <scheme val="minor"/>
    </font>
    <font>
      <sz val="12"/>
      <color indexed="17"/>
      <name val="宋体"/>
      <charset val="134"/>
    </font>
    <font>
      <sz val="12"/>
      <color indexed="9"/>
      <name val="宋体"/>
      <charset val="134"/>
    </font>
    <font>
      <sz val="10"/>
      <color indexed="8"/>
      <name val="MS Sans Serif"/>
      <charset val="134"/>
    </font>
    <font>
      <sz val="12"/>
      <name val="Times New Roman"/>
      <charset val="134"/>
    </font>
    <font>
      <sz val="11"/>
      <color indexed="10"/>
      <name val="宋体"/>
      <charset val="134"/>
    </font>
    <font>
      <b/>
      <sz val="11"/>
      <color indexed="9"/>
      <name val="宋体"/>
      <charset val="134"/>
    </font>
    <font>
      <u/>
      <sz val="12"/>
      <color indexed="36"/>
      <name val="宋体"/>
      <charset val="134"/>
    </font>
    <font>
      <sz val="12"/>
      <color indexed="17"/>
      <name val="楷体_GB2312"/>
      <charset val="134"/>
    </font>
    <font>
      <sz val="12"/>
      <name val="Helv"/>
      <charset val="134"/>
    </font>
    <font>
      <b/>
      <sz val="12"/>
      <color indexed="52"/>
      <name val="楷体_GB2312"/>
      <charset val="134"/>
    </font>
    <font>
      <b/>
      <sz val="12"/>
      <color indexed="8"/>
      <name val="楷体_GB2312"/>
      <charset val="134"/>
    </font>
    <font>
      <sz val="8"/>
      <name val="Times New Roman"/>
      <charset val="134"/>
    </font>
    <font>
      <b/>
      <sz val="12"/>
      <color indexed="9"/>
      <name val="楷体_GB2312"/>
      <charset val="134"/>
    </font>
    <font>
      <sz val="11"/>
      <color indexed="52"/>
      <name val="宋体"/>
      <charset val="134"/>
    </font>
    <font>
      <sz val="12"/>
      <name val="官帕眉"/>
      <charset val="134"/>
    </font>
    <font>
      <b/>
      <sz val="13"/>
      <color indexed="56"/>
      <name val="宋体"/>
      <charset val="134"/>
    </font>
    <font>
      <b/>
      <sz val="11"/>
      <color rgb="FFFA7D00"/>
      <name val="宋体"/>
      <charset val="0"/>
      <scheme val="minor"/>
    </font>
    <font>
      <sz val="11"/>
      <color rgb="FF9C6500"/>
      <name val="宋体"/>
      <charset val="0"/>
      <scheme val="minor"/>
    </font>
    <font>
      <sz val="12"/>
      <color indexed="10"/>
      <name val="楷体_GB2312"/>
      <charset val="134"/>
    </font>
    <font>
      <u/>
      <sz val="11"/>
      <color rgb="FF800080"/>
      <name val="宋体"/>
      <charset val="0"/>
      <scheme val="minor"/>
    </font>
    <font>
      <i/>
      <sz val="11"/>
      <color indexed="23"/>
      <name val="宋体"/>
      <charset val="134"/>
    </font>
    <font>
      <sz val="10"/>
      <name val="Helv"/>
      <charset val="134"/>
    </font>
    <font>
      <b/>
      <sz val="11"/>
      <color indexed="63"/>
      <name val="宋体"/>
      <charset val="134"/>
    </font>
    <font>
      <b/>
      <sz val="15"/>
      <color indexed="56"/>
      <name val="宋体"/>
      <charset val="134"/>
    </font>
    <font>
      <sz val="10"/>
      <name val="楷体"/>
      <charset val="134"/>
    </font>
    <font>
      <sz val="12"/>
      <color indexed="52"/>
      <name val="楷体_GB2312"/>
      <charset val="134"/>
    </font>
    <font>
      <sz val="10"/>
      <name val="Courier"/>
      <charset val="134"/>
    </font>
    <font>
      <b/>
      <sz val="14"/>
      <name val="楷体"/>
      <charset val="134"/>
    </font>
    <font>
      <sz val="12"/>
      <name val="바탕체"/>
      <charset val="134"/>
    </font>
    <font>
      <b/>
      <sz val="9"/>
      <name val="Arial"/>
      <charset val="134"/>
    </font>
    <font>
      <sz val="12"/>
      <color indexed="9"/>
      <name val="Helv"/>
      <charset val="134"/>
    </font>
    <font>
      <b/>
      <sz val="15"/>
      <color theme="3"/>
      <name val="宋体"/>
      <charset val="134"/>
      <scheme val="minor"/>
    </font>
    <font>
      <sz val="11"/>
      <name val="宋体"/>
      <charset val="134"/>
    </font>
    <font>
      <sz val="10"/>
      <color indexed="8"/>
      <name val="Arial"/>
      <charset val="134"/>
    </font>
    <font>
      <b/>
      <sz val="11"/>
      <color rgb="FFFFFFFF"/>
      <name val="宋体"/>
      <charset val="0"/>
      <scheme val="minor"/>
    </font>
    <font>
      <b/>
      <sz val="15"/>
      <color indexed="56"/>
      <name val="楷体_GB2312"/>
      <charset val="134"/>
    </font>
    <font>
      <sz val="11"/>
      <color rgb="FFFA7D00"/>
      <name val="宋体"/>
      <charset val="0"/>
      <scheme val="minor"/>
    </font>
    <font>
      <b/>
      <sz val="13"/>
      <color indexed="56"/>
      <name val="楷体_GB2312"/>
      <charset val="134"/>
    </font>
    <font>
      <b/>
      <sz val="12"/>
      <color indexed="63"/>
      <name val="楷体_GB2312"/>
      <charset val="134"/>
    </font>
    <font>
      <b/>
      <sz val="18"/>
      <color indexed="56"/>
      <name val="宋体"/>
      <charset val="134"/>
    </font>
    <font>
      <b/>
      <sz val="10"/>
      <name val="MS Sans Serif"/>
      <charset val="134"/>
    </font>
    <font>
      <b/>
      <sz val="11"/>
      <color indexed="56"/>
      <name val="楷体_GB2312"/>
      <charset val="134"/>
    </font>
    <font>
      <sz val="7"/>
      <name val="Small Fonts"/>
      <charset val="134"/>
    </font>
    <font>
      <b/>
      <sz val="11"/>
      <color indexed="56"/>
      <name val="宋体"/>
      <charset val="134"/>
    </font>
    <font>
      <i/>
      <sz val="12"/>
      <color indexed="23"/>
      <name val="楷体_GB2312"/>
      <charset val="134"/>
    </font>
    <font>
      <sz val="10"/>
      <color indexed="17"/>
      <name val="宋体"/>
      <charset val="134"/>
    </font>
    <font>
      <sz val="11"/>
      <color indexed="62"/>
      <name val="宋体"/>
      <charset val="134"/>
    </font>
    <font>
      <sz val="10"/>
      <color indexed="20"/>
      <name val="宋体"/>
      <charset val="134"/>
    </font>
    <font>
      <b/>
      <sz val="11"/>
      <color indexed="52"/>
      <name val="宋体"/>
      <charset val="134"/>
    </font>
    <font>
      <b/>
      <sz val="11"/>
      <color theme="1"/>
      <name val="宋体"/>
      <charset val="0"/>
      <scheme val="minor"/>
    </font>
    <font>
      <sz val="11"/>
      <color indexed="60"/>
      <name val="宋体"/>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5"/>
        <bgColor indexed="45"/>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lightUp">
        <fgColor indexed="9"/>
        <bgColor indexed="22"/>
      </patternFill>
    </fill>
    <fill>
      <patternFill patternType="solid">
        <fgColor indexed="27"/>
        <bgColor indexed="64"/>
      </patternFill>
    </fill>
    <fill>
      <patternFill patternType="solid">
        <fgColor theme="4" tint="0.599993896298105"/>
        <bgColor indexed="64"/>
      </patternFill>
    </fill>
    <fill>
      <patternFill patternType="solid">
        <fgColor indexed="26"/>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indexed="46"/>
        <bgColor indexed="64"/>
      </patternFill>
    </fill>
    <fill>
      <patternFill patternType="solid">
        <fgColor theme="7" tint="0.799981688894314"/>
        <bgColor indexed="64"/>
      </patternFill>
    </fill>
    <fill>
      <patternFill patternType="solid">
        <fgColor indexed="49"/>
        <bgColor indexed="64"/>
      </patternFill>
    </fill>
    <fill>
      <patternFill patternType="solid">
        <fgColor indexed="22"/>
        <bgColor indexed="64"/>
      </patternFill>
    </fill>
    <fill>
      <patternFill patternType="solid">
        <fgColor theme="8"/>
        <bgColor indexed="64"/>
      </patternFill>
    </fill>
    <fill>
      <patternFill patternType="solid">
        <fgColor theme="5" tint="0.599993896298105"/>
        <bgColor indexed="64"/>
      </patternFill>
    </fill>
    <fill>
      <patternFill patternType="solid">
        <fgColor indexed="10"/>
        <bgColor indexed="64"/>
      </patternFill>
    </fill>
    <fill>
      <patternFill patternType="solid">
        <fgColor rgb="FFFFCC99"/>
        <bgColor indexed="64"/>
      </patternFill>
    </fill>
    <fill>
      <patternFill patternType="solid">
        <fgColor indexed="22"/>
        <bgColor indexed="22"/>
      </patternFill>
    </fill>
    <fill>
      <patternFill patternType="solid">
        <fgColor indexed="29"/>
        <bgColor indexed="64"/>
      </patternFill>
    </fill>
    <fill>
      <patternFill patternType="solid">
        <fgColor theme="4" tint="0.399975585192419"/>
        <bgColor indexed="64"/>
      </patternFill>
    </fill>
    <fill>
      <patternFill patternType="solid">
        <fgColor indexed="47"/>
        <bgColor indexed="64"/>
      </patternFill>
    </fill>
    <fill>
      <patternFill patternType="mediumGray">
        <fgColor indexed="22"/>
      </patternFill>
    </fill>
    <fill>
      <patternFill patternType="solid">
        <fgColor indexed="11"/>
        <bgColor indexed="64"/>
      </patternFill>
    </fill>
    <fill>
      <patternFill patternType="solid">
        <fgColor indexed="43"/>
        <bgColor indexed="64"/>
      </patternFill>
    </fill>
    <fill>
      <patternFill patternType="gray0625"/>
    </fill>
    <fill>
      <patternFill patternType="solid">
        <fgColor theme="8" tint="0.799981688894314"/>
        <bgColor indexed="64"/>
      </patternFill>
    </fill>
    <fill>
      <patternFill patternType="solid">
        <fgColor rgb="FFF2F2F2"/>
        <bgColor indexed="64"/>
      </patternFill>
    </fill>
    <fill>
      <patternFill patternType="solid">
        <fgColor indexed="42"/>
        <bgColor indexed="42"/>
      </patternFill>
    </fill>
    <fill>
      <patternFill patternType="solid">
        <fgColor indexed="47"/>
        <bgColor indexed="47"/>
      </patternFill>
    </fill>
    <fill>
      <patternFill patternType="solid">
        <fgColor indexed="55"/>
        <bgColor indexed="64"/>
      </patternFill>
    </fill>
    <fill>
      <patternFill patternType="solid">
        <fgColor indexed="30"/>
        <bgColor indexed="64"/>
      </patternFill>
    </fill>
    <fill>
      <patternFill patternType="solid">
        <fgColor theme="8" tint="0.599993896298105"/>
        <bgColor indexed="64"/>
      </patternFill>
    </fill>
    <fill>
      <patternFill patternType="solid">
        <fgColor indexed="44"/>
        <bgColor indexed="64"/>
      </patternFill>
    </fill>
    <fill>
      <patternFill patternType="solid">
        <fgColor indexed="52"/>
        <bgColor indexed="64"/>
      </patternFill>
    </fill>
    <fill>
      <patternFill patternType="solid">
        <fgColor rgb="FFFFEB9C"/>
        <bgColor indexed="64"/>
      </patternFill>
    </fill>
    <fill>
      <patternFill patternType="solid">
        <fgColor theme="7" tint="0.599993896298105"/>
        <bgColor indexed="64"/>
      </patternFill>
    </fill>
    <fill>
      <patternFill patternType="solid">
        <fgColor indexed="42"/>
        <bgColor indexed="27"/>
      </patternFill>
    </fill>
    <fill>
      <patternFill patternType="solid">
        <fgColor indexed="55"/>
        <bgColor indexed="55"/>
      </patternFill>
    </fill>
    <fill>
      <patternFill patternType="solid">
        <fgColor theme="6" tint="0.599993896298105"/>
        <bgColor indexed="64"/>
      </patternFill>
    </fill>
    <fill>
      <patternFill patternType="solid">
        <fgColor indexed="57"/>
        <bgColor indexed="64"/>
      </patternFill>
    </fill>
    <fill>
      <patternFill patternType="solid">
        <fgColor indexed="15"/>
        <bgColor indexed="64"/>
      </patternFill>
    </fill>
    <fill>
      <patternFill patternType="solid">
        <fgColor indexed="31"/>
        <bgColor indexed="64"/>
      </patternFill>
    </fill>
    <fill>
      <patternFill patternType="solid">
        <fgColor theme="7" tint="0.399975585192419"/>
        <bgColor indexed="64"/>
      </patternFill>
    </fill>
    <fill>
      <patternFill patternType="solid">
        <fgColor indexed="27"/>
        <bgColor indexed="27"/>
      </patternFill>
    </fill>
    <fill>
      <patternFill patternType="solid">
        <fgColor indexed="44"/>
        <bgColor indexed="44"/>
      </patternFill>
    </fill>
    <fill>
      <patternFill patternType="solid">
        <fgColor theme="5"/>
        <bgColor indexed="64"/>
      </patternFill>
    </fill>
    <fill>
      <patternFill patternType="solid">
        <fgColor theme="5" tint="0.399975585192419"/>
        <bgColor indexed="64"/>
      </patternFill>
    </fill>
    <fill>
      <patternFill patternType="solid">
        <fgColor indexed="31"/>
        <bgColor indexed="31"/>
      </patternFill>
    </fill>
    <fill>
      <patternFill patternType="lightUp">
        <fgColor indexed="9"/>
        <bgColor indexed="29"/>
      </patternFill>
    </fill>
    <fill>
      <patternFill patternType="lightUp">
        <fgColor indexed="9"/>
        <bgColor indexed="55"/>
      </patternFill>
    </fill>
    <fill>
      <patternFill patternType="solid">
        <fgColor indexed="26"/>
        <bgColor indexed="26"/>
      </patternFill>
    </fill>
    <fill>
      <patternFill patternType="solid">
        <fgColor indexed="12"/>
        <bgColor indexed="64"/>
      </patternFill>
    </fill>
    <fill>
      <patternFill patternType="solid">
        <fgColor theme="9"/>
        <bgColor indexed="64"/>
      </patternFill>
    </fill>
    <fill>
      <patternFill patternType="solid">
        <fgColor indexed="36"/>
        <bgColor indexed="64"/>
      </patternFill>
    </fill>
    <fill>
      <patternFill patternType="solid">
        <fgColor theme="4" tint="0.799981688894314"/>
        <bgColor indexed="64"/>
      </patternFill>
    </fill>
    <fill>
      <patternFill patternType="solid">
        <fgColor indexed="51"/>
        <bgColor indexed="64"/>
      </patternFill>
    </fill>
    <fill>
      <patternFill patternType="solid">
        <fgColor rgb="FFA5A5A5"/>
        <bgColor indexed="64"/>
      </patternFill>
    </fill>
    <fill>
      <patternFill patternType="solid">
        <fgColor indexed="62"/>
        <bgColor indexed="64"/>
      </patternFill>
    </fill>
    <fill>
      <patternFill patternType="solid">
        <fgColor theme="6" tint="0.799981688894314"/>
        <bgColor indexed="64"/>
      </patternFill>
    </fill>
    <fill>
      <patternFill patternType="solid">
        <fgColor indexed="53"/>
        <bgColor indexed="64"/>
      </patternFill>
    </fill>
    <fill>
      <patternFill patternType="solid">
        <fgColor indexed="54"/>
        <bgColor indexed="54"/>
      </patternFill>
    </fill>
    <fill>
      <patternFill patternType="solid">
        <fgColor indexed="45"/>
        <bgColor indexed="29"/>
      </patternFill>
    </fill>
    <fill>
      <patternFill patternType="solid">
        <fgColor theme="9" tint="0.399975585192419"/>
        <bgColor indexed="64"/>
      </patternFill>
    </fill>
    <fill>
      <patternFill patternType="solid">
        <fgColor indexed="52"/>
        <bgColor indexed="52"/>
      </patternFill>
    </fill>
    <fill>
      <patternFill patternType="solid">
        <fgColor theme="9" tint="0.599993896298105"/>
        <bgColor indexed="64"/>
      </patternFill>
    </fill>
    <fill>
      <patternFill patternType="solid">
        <fgColor indexed="25"/>
        <bgColor indexed="25"/>
      </patternFill>
    </fill>
    <fill>
      <patternFill patternType="solid">
        <fgColor theme="8" tint="0.399975585192419"/>
        <bgColor indexed="64"/>
      </patternFill>
    </fill>
    <fill>
      <patternFill patternType="solid">
        <fgColor rgb="FFFFFFCC"/>
        <bgColor indexed="64"/>
      </patternFill>
    </fill>
    <fill>
      <patternFill patternType="solid">
        <fgColor indexed="49"/>
        <bgColor indexed="49"/>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style="thin">
        <color auto="true"/>
      </top>
      <bottom style="double">
        <color auto="true"/>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auto="true"/>
      </top>
      <bottom style="medium">
        <color auto="true"/>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auto="true"/>
      </left>
      <right style="thin">
        <color auto="true"/>
      </right>
      <top style="thin">
        <color auto="true"/>
      </top>
      <bottom style="thin">
        <color auto="true"/>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style="thin">
        <color auto="true"/>
      </top>
      <bottom style="thin">
        <color auto="true"/>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bottom style="medium">
        <color auto="true"/>
      </bottom>
      <diagonal/>
    </border>
  </borders>
  <cellStyleXfs count="484">
    <xf numFmtId="0" fontId="0" fillId="0" borderId="0"/>
    <xf numFmtId="0" fontId="66" fillId="4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116" fillId="28" borderId="18" applyNumberFormat="false" applyAlignment="false" applyProtection="false">
      <alignment vertical="center"/>
    </xf>
    <xf numFmtId="0" fontId="66" fillId="17"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113" fillId="0" borderId="36" applyNumberFormat="false" applyFill="false" applyAlignment="false" applyProtection="false">
      <alignment vertical="center"/>
    </xf>
    <xf numFmtId="184" fontId="34" fillId="0" borderId="0" applyFont="false" applyFill="false" applyBorder="false" applyAlignment="false" applyProtection="false"/>
    <xf numFmtId="0" fontId="60" fillId="0" borderId="0" applyNumberFormat="false" applyFont="false" applyFill="false" applyBorder="false" applyAlignment="false" applyProtection="false">
      <alignment horizontal="left"/>
    </xf>
    <xf numFmtId="0" fontId="37" fillId="9" borderId="0" applyNumberFormat="false" applyBorder="false" applyAlignment="false" applyProtection="false">
      <alignment vertical="center"/>
    </xf>
    <xf numFmtId="0" fontId="66" fillId="40"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2" fillId="0" borderId="0" applyProtection="false"/>
    <xf numFmtId="0" fontId="33" fillId="2" borderId="0" applyNumberFormat="false" applyBorder="false" applyAlignment="false" applyProtection="false">
      <alignment vertical="center"/>
    </xf>
    <xf numFmtId="0" fontId="28" fillId="58" borderId="0" applyNumberFormat="false" applyBorder="false" applyAlignment="false" applyProtection="false"/>
    <xf numFmtId="0" fontId="41" fillId="2"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0" fontId="41"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1" fillId="71" borderId="0" applyNumberFormat="false" applyBorder="false" applyAlignment="false" applyProtection="false"/>
    <xf numFmtId="0" fontId="37" fillId="3"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91" fillId="0" borderId="0"/>
    <xf numFmtId="0" fontId="37" fillId="3"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182" fontId="34" fillId="0" borderId="0"/>
    <xf numFmtId="0" fontId="45" fillId="0" borderId="0">
      <alignment vertical="center"/>
    </xf>
    <xf numFmtId="0" fontId="37" fillId="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0" fontId="70"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2" fontId="59" fillId="0" borderId="0" applyProtection="false"/>
    <xf numFmtId="0" fontId="70" fillId="35" borderId="0" applyNumberFormat="false" applyBorder="false" applyAlignment="false" applyProtection="false"/>
    <xf numFmtId="0" fontId="77" fillId="3"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1" fontId="34" fillId="0" borderId="12" applyFill="false" applyProtection="false">
      <alignment horizontal="center"/>
    </xf>
    <xf numFmtId="0" fontId="37" fillId="3" borderId="0" applyNumberFormat="false" applyBorder="false" applyAlignment="false" applyProtection="false">
      <alignment vertical="center"/>
    </xf>
    <xf numFmtId="0" fontId="0" fillId="0" borderId="0" applyNumberFormat="false" applyFill="false" applyBorder="false" applyAlignment="false" applyProtection="false"/>
    <xf numFmtId="0" fontId="34" fillId="0" borderId="0" applyFont="false" applyFill="false" applyBorder="false" applyAlignment="false" applyProtection="false"/>
    <xf numFmtId="41" fontId="34" fillId="0" borderId="0" applyFont="false" applyFill="false" applyBorder="false" applyAlignment="false" applyProtection="false"/>
    <xf numFmtId="0" fontId="70" fillId="9" borderId="0" applyNumberFormat="false" applyBorder="false" applyAlignment="false" applyProtection="false">
      <alignment vertical="center"/>
    </xf>
    <xf numFmtId="0" fontId="60" fillId="0" borderId="0"/>
    <xf numFmtId="0" fontId="37" fillId="3" borderId="0" applyNumberFormat="false" applyBorder="false" applyAlignment="false" applyProtection="false">
      <alignment vertical="center"/>
    </xf>
    <xf numFmtId="0" fontId="71" fillId="68" borderId="0" applyNumberFormat="false" applyBorder="false" applyAlignment="false" applyProtection="false"/>
    <xf numFmtId="41" fontId="28"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4" fillId="65" borderId="0" applyNumberFormat="false" applyBorder="false" applyAlignment="false" applyProtection="false">
      <alignment vertical="center"/>
    </xf>
    <xf numFmtId="0" fontId="111" fillId="0" borderId="36" applyNumberFormat="false" applyFill="false" applyAlignment="false" applyProtection="false">
      <alignment vertical="center"/>
    </xf>
    <xf numFmtId="179" fontId="73" fillId="0" borderId="0" applyFont="false" applyFill="false" applyBorder="false" applyAlignment="false" applyProtection="false"/>
    <xf numFmtId="0" fontId="41" fillId="17"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64" fillId="0" borderId="0"/>
    <xf numFmtId="0" fontId="37" fillId="3"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0" fontId="54" fillId="38"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3" fillId="0" borderId="0"/>
    <xf numFmtId="0" fontId="37" fillId="3" borderId="0" applyNumberFormat="false" applyBorder="false" applyAlignment="false" applyProtection="false">
      <alignment vertical="center"/>
    </xf>
    <xf numFmtId="0" fontId="118" fillId="20" borderId="18" applyNumberFormat="false" applyAlignment="false" applyProtection="false">
      <alignment vertical="center"/>
    </xf>
    <xf numFmtId="40" fontId="60" fillId="0" borderId="0" applyFont="false" applyFill="false" applyBorder="false" applyAlignment="false" applyProtection="false"/>
    <xf numFmtId="0" fontId="66" fillId="9" borderId="0" applyNumberFormat="false" applyBorder="false" applyAlignment="false" applyProtection="false">
      <alignment vertical="center"/>
    </xf>
    <xf numFmtId="0" fontId="108" fillId="20" borderId="28" applyNumberFormat="false" applyAlignment="false" applyProtection="false">
      <alignment vertical="center"/>
    </xf>
    <xf numFmtId="0" fontId="41" fillId="2" borderId="0" applyNumberFormat="false" applyBorder="false" applyAlignment="false" applyProtection="false">
      <alignment vertical="center"/>
    </xf>
    <xf numFmtId="49" fontId="34" fillId="0" borderId="0" applyFont="false" applyFill="false" applyBorder="false" applyAlignment="false" applyProtection="false"/>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110" fillId="0" borderId="37">
      <alignment horizontal="center"/>
    </xf>
    <xf numFmtId="0" fontId="45" fillId="3" borderId="0" applyNumberFormat="false" applyBorder="false" applyAlignment="false" applyProtection="false">
      <alignment vertical="center"/>
    </xf>
    <xf numFmtId="0" fontId="45" fillId="63" borderId="0" applyNumberFormat="false" applyBorder="false" applyAlignment="false" applyProtection="false">
      <alignment vertical="center"/>
    </xf>
    <xf numFmtId="0" fontId="115" fillId="9" borderId="0" applyNumberFormat="false" applyBorder="false" applyAlignment="false" applyProtection="false">
      <alignment vertical="center"/>
    </xf>
    <xf numFmtId="0" fontId="51" fillId="61" borderId="0" applyNumberFormat="false" applyBorder="false" applyAlignment="false" applyProtection="false">
      <alignment vertical="center"/>
    </xf>
    <xf numFmtId="0" fontId="0" fillId="0" borderId="0"/>
    <xf numFmtId="0" fontId="71" fillId="52" borderId="0" applyNumberFormat="false" applyBorder="false" applyAlignment="false" applyProtection="false"/>
    <xf numFmtId="0" fontId="44" fillId="9"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73" fillId="0" borderId="0"/>
    <xf numFmtId="0" fontId="37" fillId="3" borderId="0" applyNumberFormat="false" applyBorder="false" applyAlignment="false" applyProtection="false">
      <alignment vertical="center"/>
    </xf>
    <xf numFmtId="0" fontId="113"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114" fillId="0" borderId="0" applyNumberFormat="false" applyFill="false" applyBorder="false" applyAlignment="false" applyProtection="false">
      <alignment vertical="center"/>
    </xf>
    <xf numFmtId="0" fontId="38" fillId="4" borderId="0" applyNumberFormat="false" applyBorder="false" applyAlignment="false" applyProtection="false"/>
    <xf numFmtId="0" fontId="83" fillId="0" borderId="25" applyNumberFormat="false" applyFill="false" applyAlignment="false" applyProtection="false">
      <alignment vertical="center"/>
    </xf>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119" fillId="0" borderId="34" applyNumberFormat="false" applyFill="false" applyAlignment="false" applyProtection="false">
      <alignment vertical="center"/>
    </xf>
    <xf numFmtId="0" fontId="41" fillId="2" borderId="0" applyNumberFormat="false" applyBorder="false" applyAlignment="false" applyProtection="false">
      <alignment vertical="center"/>
    </xf>
    <xf numFmtId="38" fontId="46" fillId="0" borderId="0" applyFont="false" applyFill="false" applyBorder="false" applyAlignment="false" applyProtection="false"/>
    <xf numFmtId="0" fontId="51" fillId="61" borderId="0" applyNumberFormat="false" applyBorder="false" applyAlignment="false" applyProtection="false">
      <alignment vertical="center"/>
    </xf>
    <xf numFmtId="1" fontId="102" fillId="0" borderId="29">
      <alignment vertical="center"/>
      <protection locked="false"/>
    </xf>
    <xf numFmtId="0" fontId="71" fillId="76" borderId="0" applyNumberFormat="false" applyBorder="false" applyAlignment="false" applyProtection="false"/>
    <xf numFmtId="0" fontId="66" fillId="30" borderId="0" applyNumberFormat="false" applyBorder="false" applyAlignment="false" applyProtection="false">
      <alignment vertical="center"/>
    </xf>
    <xf numFmtId="0" fontId="88" fillId="0" borderId="0" applyNumberFormat="false" applyFill="false" applyBorder="false" applyAlignment="false" applyProtection="false">
      <alignment vertical="center"/>
    </xf>
    <xf numFmtId="0" fontId="0" fillId="0" borderId="0" applyNumberFormat="false" applyFill="false" applyBorder="false" applyAlignment="false" applyProtection="false"/>
    <xf numFmtId="4" fontId="60" fillId="0" borderId="0" applyFont="false" applyFill="false" applyBorder="false" applyAlignment="false" applyProtection="false"/>
    <xf numFmtId="0" fontId="54" fillId="67" borderId="0" applyNumberFormat="false" applyBorder="false" applyAlignment="false" applyProtection="false">
      <alignment vertical="center"/>
    </xf>
    <xf numFmtId="0" fontId="111" fillId="0" borderId="0" applyNumberFormat="false" applyFill="false" applyBorder="false" applyAlignment="false" applyProtection="false">
      <alignment vertical="center"/>
    </xf>
    <xf numFmtId="0" fontId="110" fillId="0" borderId="0" applyNumberFormat="false" applyFill="false" applyBorder="false" applyAlignment="false" applyProtection="false"/>
    <xf numFmtId="0" fontId="42" fillId="70" borderId="0" applyNumberFormat="false" applyBorder="false" applyAlignment="false" applyProtection="false">
      <alignment vertical="center"/>
    </xf>
    <xf numFmtId="0" fontId="28" fillId="36" borderId="0" applyNumberFormat="false" applyBorder="false" applyAlignment="false" applyProtection="false"/>
    <xf numFmtId="0" fontId="34" fillId="0" borderId="0"/>
    <xf numFmtId="0" fontId="93" fillId="0" borderId="30" applyNumberFormat="false" applyFill="false" applyAlignment="false" applyProtection="false">
      <alignment vertical="center"/>
    </xf>
    <xf numFmtId="43" fontId="45" fillId="0" borderId="0" applyFont="false" applyFill="false" applyBorder="false" applyAlignment="false" applyProtection="false">
      <alignment vertical="center"/>
    </xf>
    <xf numFmtId="0" fontId="91" fillId="0" borderId="0"/>
    <xf numFmtId="0" fontId="45" fillId="0" borderId="0">
      <alignment vertical="center"/>
    </xf>
    <xf numFmtId="0" fontId="109" fillId="0" borderId="0" applyNumberFormat="false" applyFill="false" applyBorder="false" applyAlignment="false" applyProtection="false">
      <alignment vertical="center"/>
    </xf>
    <xf numFmtId="0" fontId="42" fillId="74" borderId="0" applyNumberFormat="false" applyBorder="false" applyAlignment="false" applyProtection="false">
      <alignment vertical="center"/>
    </xf>
    <xf numFmtId="43" fontId="34" fillId="0" borderId="0" applyFont="false" applyFill="false" applyBorder="false" applyAlignment="false" applyProtection="false"/>
    <xf numFmtId="0" fontId="37" fillId="3" borderId="0" applyNumberFormat="false" applyBorder="false" applyAlignment="false" applyProtection="false">
      <alignment vertical="center"/>
    </xf>
    <xf numFmtId="0" fontId="107" fillId="0" borderId="27" applyNumberFormat="false" applyFill="false" applyAlignment="false" applyProtection="false">
      <alignment vertical="center"/>
    </xf>
    <xf numFmtId="0" fontId="77" fillId="3" borderId="0" applyNumberFormat="false" applyBorder="false" applyAlignment="false" applyProtection="false">
      <alignment vertical="center"/>
    </xf>
    <xf numFmtId="0" fontId="63" fillId="0" borderId="21" applyNumberFormat="false" applyFill="false" applyAlignment="false" applyProtection="false">
      <alignment vertical="center"/>
    </xf>
    <xf numFmtId="0" fontId="41" fillId="2" borderId="0" applyNumberFormat="false" applyBorder="false" applyAlignment="false" applyProtection="false">
      <alignment vertical="center"/>
    </xf>
    <xf numFmtId="0" fontId="49"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28" fillId="51" borderId="0" applyNumberFormat="false" applyBorder="false" applyAlignment="false" applyProtection="false"/>
    <xf numFmtId="0" fontId="33" fillId="2" borderId="0" applyNumberFormat="false" applyBorder="false" applyAlignment="false" applyProtection="false">
      <alignment vertical="center"/>
    </xf>
    <xf numFmtId="0" fontId="71" fillId="73" borderId="0" applyNumberFormat="false" applyBorder="false" applyAlignment="false" applyProtection="false"/>
    <xf numFmtId="0" fontId="45" fillId="0" borderId="0">
      <alignment vertical="center"/>
    </xf>
    <xf numFmtId="0" fontId="28" fillId="58" borderId="0" applyNumberFormat="false" applyBorder="false" applyAlignment="false" applyProtection="false"/>
    <xf numFmtId="0" fontId="41" fillId="2" borderId="0" applyNumberFormat="false" applyBorder="false" applyAlignment="false" applyProtection="false">
      <alignment vertical="center"/>
    </xf>
    <xf numFmtId="0" fontId="28" fillId="55" borderId="0" applyNumberFormat="false" applyBorder="false" applyAlignment="false" applyProtection="false"/>
    <xf numFmtId="0" fontId="42" fillId="50"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91" fillId="0" borderId="0">
      <protection locked="false"/>
    </xf>
    <xf numFmtId="41" fontId="31" fillId="0" borderId="0" applyFont="false" applyFill="false" applyBorder="false" applyAlignment="false" applyProtection="false"/>
    <xf numFmtId="0" fontId="41" fillId="2" borderId="0" applyNumberFormat="false" applyBorder="false" applyAlignment="false" applyProtection="false">
      <alignment vertical="center"/>
    </xf>
    <xf numFmtId="0" fontId="45" fillId="0" borderId="0">
      <alignment vertical="center"/>
    </xf>
    <xf numFmtId="0" fontId="77" fillId="3" borderId="0" applyNumberFormat="false" applyBorder="false" applyAlignment="false" applyProtection="false">
      <alignment vertical="center"/>
    </xf>
    <xf numFmtId="0" fontId="81" fillId="0" borderId="0">
      <alignment horizontal="center" wrapText="true"/>
      <protection locked="false"/>
    </xf>
    <xf numFmtId="0" fontId="59" fillId="0" borderId="0" applyProtection="false"/>
    <xf numFmtId="0" fontId="65" fillId="31"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185" fontId="103" fillId="0" borderId="0" applyFill="false" applyBorder="false" applyAlignment="false"/>
    <xf numFmtId="0" fontId="37" fillId="9" borderId="0" applyNumberFormat="false" applyBorder="false" applyAlignment="false" applyProtection="false">
      <alignment vertical="center"/>
    </xf>
    <xf numFmtId="180" fontId="73" fillId="0" borderId="0" applyFont="false" applyFill="false" applyBorder="false" applyAlignment="false" applyProtection="false"/>
    <xf numFmtId="0" fontId="73" fillId="0" borderId="0"/>
    <xf numFmtId="0" fontId="117" fillId="17"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39" fillId="62" borderId="0" applyNumberFormat="false" applyBorder="false" applyAlignment="false" applyProtection="false">
      <alignment vertical="center"/>
    </xf>
    <xf numFmtId="15" fontId="60" fillId="0" borderId="0" applyFont="false" applyFill="false" applyBorder="false" applyAlignment="false" applyProtection="false"/>
    <xf numFmtId="0" fontId="41" fillId="2" borderId="0" applyNumberFormat="false" applyBorder="false" applyAlignment="false" applyProtection="false">
      <alignment vertical="center"/>
    </xf>
    <xf numFmtId="196" fontId="0" fillId="0" borderId="0" applyFill="false" applyBorder="false" applyAlignment="false" applyProtection="false"/>
    <xf numFmtId="0" fontId="33" fillId="2" borderId="0" applyNumberFormat="false" applyBorder="false" applyAlignment="false" applyProtection="false">
      <alignment vertical="center"/>
    </xf>
    <xf numFmtId="0" fontId="120" fillId="31" borderId="0" applyNumberFormat="false" applyBorder="false" applyAlignment="false" applyProtection="false">
      <alignment vertical="center"/>
    </xf>
    <xf numFmtId="0" fontId="31" fillId="0" borderId="0"/>
    <xf numFmtId="0" fontId="0" fillId="11" borderId="16" applyNumberFormat="false" applyFont="false" applyAlignment="false" applyProtection="false">
      <alignment vertical="center"/>
    </xf>
    <xf numFmtId="0" fontId="28" fillId="55" borderId="0" applyNumberFormat="false" applyBorder="false" applyAlignment="false" applyProtection="false"/>
    <xf numFmtId="0" fontId="37" fillId="3" borderId="0" applyNumberFormat="false" applyBorder="false" applyAlignment="false" applyProtection="false">
      <alignment vertical="center"/>
    </xf>
    <xf numFmtId="0" fontId="54" fillId="61"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178" fontId="73" fillId="0" borderId="0" applyFont="false" applyFill="false" applyBorder="false" applyAlignment="false" applyProtection="false"/>
    <xf numFmtId="201" fontId="100" fillId="59" borderId="0"/>
    <xf numFmtId="0" fontId="62" fillId="0" borderId="26" applyNumberFormat="false" applyAlignment="false" applyProtection="false">
      <alignment horizontal="left" vertical="center"/>
    </xf>
    <xf numFmtId="0" fontId="43" fillId="56" borderId="0" applyNumberFormat="false" applyBorder="false" applyAlignment="false" applyProtection="false"/>
    <xf numFmtId="0" fontId="37" fillId="9" borderId="0" applyNumberFormat="false" applyBorder="false" applyAlignment="false" applyProtection="false">
      <alignment vertical="center"/>
    </xf>
    <xf numFmtId="0" fontId="58" fillId="28" borderId="18" applyNumberFormat="false" applyAlignment="false" applyProtection="false">
      <alignment vertical="center"/>
    </xf>
    <xf numFmtId="0" fontId="41" fillId="2" borderId="0" applyNumberFormat="false" applyBorder="false" applyAlignment="false" applyProtection="false">
      <alignment vertical="center"/>
    </xf>
    <xf numFmtId="0" fontId="43" fillId="57" borderId="0" applyNumberFormat="false" applyBorder="false" applyAlignment="false" applyProtection="false"/>
    <xf numFmtId="0" fontId="77" fillId="3" borderId="0" applyNumberFormat="false" applyBorder="false" applyAlignment="false" applyProtection="false">
      <alignment vertical="center"/>
    </xf>
    <xf numFmtId="0" fontId="73" fillId="0" borderId="0"/>
    <xf numFmtId="191" fontId="34" fillId="0" borderId="0" applyFont="false" applyFill="false" applyBorder="false" applyAlignment="false" applyProtection="false"/>
    <xf numFmtId="0" fontId="41" fillId="69" borderId="0" applyNumberFormat="false" applyBorder="false" applyAlignment="false" applyProtection="false"/>
    <xf numFmtId="0" fontId="99" fillId="0" borderId="0" applyNumberFormat="false" applyFill="false" applyBorder="false" applyAlignment="false" applyProtection="false"/>
    <xf numFmtId="0" fontId="0" fillId="0" borderId="0">
      <alignment vertical="center"/>
    </xf>
    <xf numFmtId="0" fontId="62" fillId="0" borderId="32">
      <alignment horizontal="left" vertical="center"/>
    </xf>
    <xf numFmtId="0" fontId="41" fillId="2" borderId="0" applyNumberFormat="false" applyBorder="false" applyAlignment="false" applyProtection="false">
      <alignment vertical="center"/>
    </xf>
    <xf numFmtId="0" fontId="98" fillId="0" borderId="0"/>
    <xf numFmtId="0" fontId="51" fillId="19" borderId="0" applyNumberFormat="false" applyBorder="false" applyAlignment="false" applyProtection="false">
      <alignment vertical="center"/>
    </xf>
    <xf numFmtId="0" fontId="45" fillId="0" borderId="0">
      <alignment vertical="center"/>
    </xf>
    <xf numFmtId="0" fontId="41" fillId="1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0" fillId="0" borderId="0"/>
    <xf numFmtId="0" fontId="45" fillId="49" borderId="0" applyNumberFormat="false" applyBorder="false" applyAlignment="false" applyProtection="false">
      <alignment vertical="center"/>
    </xf>
    <xf numFmtId="9" fontId="84" fillId="0" borderId="0" applyFont="false" applyFill="false" applyBorder="false" applyAlignment="false" applyProtection="false"/>
    <xf numFmtId="0" fontId="44" fillId="9" borderId="0" applyNumberFormat="false" applyBorder="false" applyAlignment="false" applyProtection="false">
      <alignment vertical="center"/>
    </xf>
    <xf numFmtId="0" fontId="93" fillId="0" borderId="30" applyNumberFormat="false" applyFill="false" applyAlignment="false" applyProtection="false"/>
    <xf numFmtId="9" fontId="45" fillId="0" borderId="0" applyFont="false" applyFill="false" applyBorder="false" applyAlignment="false" applyProtection="false">
      <alignment vertical="center"/>
    </xf>
    <xf numFmtId="0" fontId="70" fillId="9"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51" fillId="67" borderId="0" applyNumberFormat="false" applyBorder="false" applyAlignment="false" applyProtection="false">
      <alignment vertical="center"/>
    </xf>
    <xf numFmtId="188" fontId="34" fillId="0" borderId="0" applyFont="false" applyFill="false" applyBorder="false" applyAlignment="false" applyProtection="false"/>
    <xf numFmtId="0" fontId="46" fillId="0" borderId="0" applyFont="false" applyFill="false" applyBorder="false" applyAlignment="false" applyProtection="false"/>
    <xf numFmtId="0" fontId="45" fillId="0" borderId="0">
      <alignment vertical="center"/>
    </xf>
    <xf numFmtId="0" fontId="28" fillId="55" borderId="0" applyNumberFormat="false" applyBorder="false" applyAlignment="false" applyProtection="false"/>
    <xf numFmtId="0" fontId="34" fillId="0" borderId="5" applyNumberFormat="false" applyFill="false" applyProtection="false">
      <alignment horizontal="right"/>
    </xf>
    <xf numFmtId="0" fontId="45" fillId="26" borderId="0" applyNumberFormat="false" applyBorder="false" applyAlignment="false" applyProtection="false">
      <alignment vertical="center"/>
    </xf>
    <xf numFmtId="0" fontId="54" fillId="19" borderId="0" applyNumberFormat="false" applyBorder="false" applyAlignment="false" applyProtection="false">
      <alignment vertical="center"/>
    </xf>
    <xf numFmtId="0" fontId="45" fillId="0" borderId="0">
      <alignment vertical="center"/>
    </xf>
    <xf numFmtId="0" fontId="0" fillId="0" borderId="0"/>
    <xf numFmtId="0" fontId="37" fillId="3" borderId="0" applyNumberFormat="false" applyBorder="false" applyAlignment="false" applyProtection="false">
      <alignment vertical="center"/>
    </xf>
    <xf numFmtId="0" fontId="51" fillId="47" borderId="0" applyNumberFormat="false" applyBorder="false" applyAlignment="false" applyProtection="false">
      <alignment vertical="center"/>
    </xf>
    <xf numFmtId="0" fontId="101" fillId="0" borderId="21" applyNumberFormat="false" applyFill="false" applyAlignment="false" applyProtection="false">
      <alignment vertical="center"/>
    </xf>
    <xf numFmtId="0" fontId="37" fillId="3"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42" fillId="54" borderId="0" applyNumberFormat="false" applyBorder="false" applyAlignment="false" applyProtection="false">
      <alignment vertical="center"/>
    </xf>
    <xf numFmtId="0" fontId="94" fillId="0" borderId="12" applyNumberFormat="false" applyFill="false" applyProtection="false">
      <alignment horizontal="center"/>
    </xf>
    <xf numFmtId="0" fontId="77" fillId="3" borderId="0" applyNumberFormat="false" applyBorder="false" applyAlignment="false" applyProtection="false">
      <alignment vertical="center"/>
    </xf>
    <xf numFmtId="0" fontId="73" fillId="0" borderId="0"/>
    <xf numFmtId="0" fontId="97" fillId="0" borderId="5" applyNumberFormat="false" applyFill="false" applyProtection="false">
      <alignment horizontal="center"/>
    </xf>
    <xf numFmtId="0" fontId="33"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0" fillId="0" borderId="0"/>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4" borderId="0" applyNumberFormat="false" applyBorder="false" applyAlignment="false" applyProtection="false"/>
    <xf numFmtId="0" fontId="37" fillId="3" borderId="0" applyNumberFormat="false" applyBorder="false" applyAlignment="false" applyProtection="false">
      <alignment vertical="center"/>
    </xf>
    <xf numFmtId="37" fontId="112" fillId="0" borderId="0"/>
    <xf numFmtId="0" fontId="37" fillId="3" borderId="0" applyNumberFormat="false" applyBorder="false" applyAlignment="false" applyProtection="false">
      <alignment vertical="center"/>
    </xf>
    <xf numFmtId="201" fontId="78" fillId="48" borderId="0"/>
    <xf numFmtId="202" fontId="31" fillId="0" borderId="0"/>
    <xf numFmtId="0" fontId="77" fillId="3"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45" fillId="0" borderId="0">
      <alignment vertical="center"/>
    </xf>
    <xf numFmtId="0" fontId="71" fillId="45" borderId="0" applyNumberFormat="false" applyBorder="false" applyAlignment="false" applyProtection="false"/>
    <xf numFmtId="0" fontId="37" fillId="3"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70" fillId="9"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95" fillId="0" borderId="25" applyNumberFormat="false" applyFill="false" applyAlignment="false" applyProtection="false">
      <alignment vertical="center"/>
    </xf>
    <xf numFmtId="0" fontId="41" fillId="17" borderId="0" applyNumberFormat="false" applyBorder="false" applyAlignment="false" applyProtection="false">
      <alignment vertical="center"/>
    </xf>
    <xf numFmtId="198" fontId="60" fillId="0" borderId="0" applyFont="false" applyFill="false" applyBorder="false" applyAlignment="false" applyProtection="false"/>
    <xf numFmtId="0" fontId="37" fillId="3" borderId="0" applyNumberFormat="false" applyBorder="false" applyAlignment="false" applyProtection="false">
      <alignment vertical="center"/>
    </xf>
    <xf numFmtId="0" fontId="68" fillId="0" borderId="0" applyNumberFormat="false" applyFill="false" applyBorder="false" applyAlignment="false" applyProtection="false"/>
    <xf numFmtId="0" fontId="45" fillId="40" borderId="0" applyNumberFormat="false" applyBorder="false" applyAlignment="false" applyProtection="false">
      <alignment vertical="center"/>
    </xf>
    <xf numFmtId="0" fontId="45" fillId="0" borderId="0">
      <alignment vertical="center"/>
    </xf>
    <xf numFmtId="0" fontId="33"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0" fillId="0" borderId="0">
      <alignment vertical="center"/>
    </xf>
    <xf numFmtId="0" fontId="66" fillId="3"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85" fillId="0" borderId="27" applyNumberFormat="false" applyFill="false" applyAlignment="false" applyProtection="false">
      <alignment vertical="center"/>
    </xf>
    <xf numFmtId="0" fontId="49" fillId="17"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199" fontId="34" fillId="0" borderId="0" applyFont="false" applyFill="false" applyBorder="false" applyAlignment="false" applyProtection="false"/>
    <xf numFmtId="0" fontId="34" fillId="0" borderId="0"/>
    <xf numFmtId="0" fontId="37" fillId="3" borderId="0" applyNumberFormat="false" applyBorder="false" applyAlignment="false" applyProtection="false">
      <alignment vertical="center"/>
    </xf>
    <xf numFmtId="0" fontId="66" fillId="28" borderId="0" applyNumberFormat="false" applyBorder="false" applyAlignment="false" applyProtection="false">
      <alignment vertical="center"/>
    </xf>
    <xf numFmtId="0" fontId="71" fillId="25" borderId="0" applyNumberFormat="false" applyBorder="false" applyAlignment="false" applyProtection="false"/>
    <xf numFmtId="0" fontId="41" fillId="2" borderId="0" applyNumberFormat="false" applyBorder="false" applyAlignment="false" applyProtection="false">
      <alignment vertical="center"/>
    </xf>
    <xf numFmtId="0" fontId="28" fillId="58" borderId="0" applyNumberFormat="false" applyBorder="false" applyAlignment="false" applyProtection="false"/>
    <xf numFmtId="10" fontId="52" fillId="11" borderId="29" applyNumberFormat="false" applyBorder="false" applyAlignment="false" applyProtection="false"/>
    <xf numFmtId="38" fontId="0" fillId="0" borderId="0" applyFill="false" applyBorder="false" applyAlignment="false" applyProtection="false"/>
    <xf numFmtId="0" fontId="67" fillId="32" borderId="9">
      <protection locked="false"/>
    </xf>
    <xf numFmtId="0" fontId="44" fillId="9" borderId="0" applyNumberFormat="false" applyBorder="false" applyAlignment="false" applyProtection="false">
      <alignment vertical="center"/>
    </xf>
    <xf numFmtId="0" fontId="45" fillId="30" borderId="0" applyNumberFormat="false" applyBorder="false" applyAlignment="false" applyProtection="false">
      <alignment vertical="center"/>
    </xf>
    <xf numFmtId="0" fontId="51" fillId="65" borderId="0" applyNumberFormat="false" applyBorder="false" applyAlignment="false" applyProtection="false">
      <alignment vertical="center"/>
    </xf>
    <xf numFmtId="0" fontId="54" fillId="41"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0" fillId="0" borderId="0"/>
    <xf numFmtId="0" fontId="34" fillId="0" borderId="0" applyNumberFormat="false" applyFont="false" applyFill="false" applyBorder="false" applyAlignment="false" applyProtection="false"/>
    <xf numFmtId="0" fontId="39" fillId="6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0" fillId="9" borderId="0" applyNumberFormat="false" applyBorder="false" applyAlignment="false" applyProtection="false">
      <alignment vertical="center"/>
    </xf>
    <xf numFmtId="0" fontId="71" fillId="45" borderId="0" applyNumberFormat="false" applyBorder="false" applyAlignment="false" applyProtection="false"/>
    <xf numFmtId="0" fontId="33" fillId="2" borderId="0" applyNumberFormat="false" applyBorder="false" applyAlignment="false" applyProtection="false">
      <alignment vertical="center"/>
    </xf>
    <xf numFmtId="0" fontId="91" fillId="0" borderId="0"/>
    <xf numFmtId="0" fontId="37" fillId="3" borderId="0" applyNumberFormat="false" applyBorder="false" applyAlignment="false" applyProtection="false">
      <alignment vertical="center"/>
    </xf>
    <xf numFmtId="0" fontId="82" fillId="37" borderId="23" applyNumberFormat="false" applyAlignment="false" applyProtection="false">
      <alignment vertical="center"/>
    </xf>
    <xf numFmtId="0" fontId="41" fillId="2"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9" fontId="91" fillId="0" borderId="0" applyFont="false" applyFill="false" applyBorder="false" applyAlignment="false" applyProtection="false"/>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6" fillId="2"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37" fillId="44" borderId="0" applyNumberFormat="false" applyBorder="false" applyAlignment="false" applyProtection="false"/>
    <xf numFmtId="0" fontId="51" fillId="41" borderId="0" applyNumberFormat="false" applyBorder="false" applyAlignment="false" applyProtection="false">
      <alignment vertical="center"/>
    </xf>
    <xf numFmtId="0" fontId="89" fillId="0" borderId="0" applyNumberFormat="false" applyFill="false" applyBorder="false" applyAlignment="false" applyProtection="false">
      <alignment vertical="center"/>
    </xf>
    <xf numFmtId="189" fontId="34" fillId="0" borderId="12" applyFill="false" applyProtection="false">
      <alignment horizontal="right"/>
    </xf>
    <xf numFmtId="0" fontId="41" fillId="2" borderId="0" applyNumberFormat="false" applyBorder="false" applyAlignment="false" applyProtection="false">
      <alignment vertical="center"/>
    </xf>
    <xf numFmtId="0" fontId="87" fillId="42" borderId="0" applyNumberFormat="false" applyBorder="false" applyAlignment="false" applyProtection="false">
      <alignment vertical="center"/>
    </xf>
    <xf numFmtId="0" fontId="94" fillId="0" borderId="12" applyNumberFormat="false" applyFill="false" applyProtection="false">
      <alignment horizontal="left"/>
    </xf>
    <xf numFmtId="0" fontId="85" fillId="0" borderId="27" applyNumberFormat="false" applyFill="false" applyAlignment="false" applyProtection="false"/>
    <xf numFmtId="0" fontId="84" fillId="0" borderId="0"/>
    <xf numFmtId="0" fontId="0" fillId="0" borderId="0">
      <alignment vertical="center"/>
    </xf>
    <xf numFmtId="0" fontId="0" fillId="0" borderId="0">
      <alignment vertical="center"/>
    </xf>
    <xf numFmtId="0" fontId="41" fillId="2" borderId="0" applyNumberFormat="false" applyBorder="false" applyAlignment="false" applyProtection="false">
      <alignment vertical="center"/>
    </xf>
    <xf numFmtId="41" fontId="34" fillId="0" borderId="0" applyFont="false" applyFill="false" applyBorder="false" applyAlignment="false" applyProtection="false"/>
    <xf numFmtId="0" fontId="41"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5" fillId="40" borderId="0" applyNumberFormat="false" applyBorder="false" applyAlignment="false" applyProtection="false">
      <alignment vertical="center"/>
    </xf>
    <xf numFmtId="0" fontId="45" fillId="0" borderId="0">
      <alignment vertical="center"/>
    </xf>
    <xf numFmtId="0" fontId="54" fillId="61" borderId="0" applyNumberFormat="false" applyBorder="false" applyAlignment="false" applyProtection="false">
      <alignment vertical="center"/>
    </xf>
    <xf numFmtId="0" fontId="73" fillId="0" borderId="0">
      <protection locked="false"/>
    </xf>
    <xf numFmtId="0" fontId="41" fillId="2" borderId="0" applyNumberFormat="false" applyBorder="false" applyAlignment="false" applyProtection="false">
      <alignment vertical="center"/>
    </xf>
    <xf numFmtId="14" fontId="81" fillId="0" borderId="0">
      <alignment horizontal="center" wrapText="true"/>
      <protection locked="false"/>
    </xf>
    <xf numFmtId="0" fontId="41" fillId="2"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41" fillId="2" borderId="0" applyNumberFormat="false" applyBorder="false" applyAlignment="false" applyProtection="false">
      <alignment vertical="center"/>
    </xf>
    <xf numFmtId="0" fontId="80" fillId="0" borderId="24" applyNumberFormat="false" applyFill="false" applyAlignment="false" applyProtection="false">
      <alignment vertical="center"/>
    </xf>
    <xf numFmtId="0" fontId="54" fillId="47" borderId="0" applyNumberFormat="false" applyBorder="false" applyAlignment="false" applyProtection="false">
      <alignment vertical="center"/>
    </xf>
    <xf numFmtId="0" fontId="0" fillId="0" borderId="0">
      <alignment vertical="center"/>
    </xf>
    <xf numFmtId="0" fontId="41" fillId="2" borderId="0" applyNumberFormat="false" applyBorder="false" applyAlignment="false" applyProtection="false">
      <alignment vertical="center"/>
    </xf>
    <xf numFmtId="183" fontId="102" fillId="0" borderId="29">
      <alignment vertical="center"/>
      <protection locked="false"/>
    </xf>
    <xf numFmtId="0" fontId="78" fillId="0" borderId="0"/>
    <xf numFmtId="0" fontId="30" fillId="0" borderId="0"/>
    <xf numFmtId="0" fontId="57"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1" fillId="25" borderId="0" applyNumberFormat="false" applyBorder="false" applyAlignment="false" applyProtection="false"/>
    <xf numFmtId="0" fontId="51" fillId="30" borderId="0" applyNumberFormat="false" applyBorder="false" applyAlignment="false" applyProtection="false">
      <alignment vertical="center"/>
    </xf>
    <xf numFmtId="0" fontId="28" fillId="35" borderId="0" applyNumberFormat="false" applyBorder="false" applyAlignment="false" applyProtection="false"/>
    <xf numFmtId="0" fontId="51" fillId="38" borderId="0" applyNumberFormat="false" applyBorder="false" applyAlignment="false" applyProtection="false">
      <alignment vertical="center"/>
    </xf>
    <xf numFmtId="9" fontId="45" fillId="0" borderId="0" applyFont="false" applyFill="false" applyBorder="false" applyAlignment="false" applyProtection="false">
      <alignment vertical="center"/>
    </xf>
    <xf numFmtId="195" fontId="60" fillId="0" borderId="0" applyFont="false" applyFill="false" applyBorder="false" applyAlignment="false" applyProtection="false"/>
    <xf numFmtId="0" fontId="51" fillId="23" borderId="0" applyNumberFormat="false" applyBorder="false" applyAlignment="false" applyProtection="false">
      <alignment vertical="center"/>
    </xf>
    <xf numFmtId="0" fontId="70" fillId="9" borderId="0" applyNumberFormat="false" applyBorder="false" applyAlignment="false" applyProtection="false">
      <alignment vertical="center"/>
    </xf>
    <xf numFmtId="0" fontId="76" fillId="0" borderId="0" applyNumberFormat="false" applyFill="false" applyBorder="false" applyAlignment="false" applyProtection="false">
      <alignment vertical="top"/>
      <protection locked="false"/>
    </xf>
    <xf numFmtId="188" fontId="34" fillId="0" borderId="0" applyFont="false" applyFill="false" applyBorder="false" applyAlignment="false" applyProtection="false"/>
    <xf numFmtId="0" fontId="57" fillId="17" borderId="0" applyNumberFormat="false" applyBorder="false" applyAlignment="false" applyProtection="false">
      <alignment vertical="center"/>
    </xf>
    <xf numFmtId="0" fontId="45" fillId="0" borderId="0">
      <alignment vertical="center"/>
    </xf>
    <xf numFmtId="0" fontId="75" fillId="37" borderId="23" applyNumberFormat="false" applyAlignment="false" applyProtection="false">
      <alignment vertical="center"/>
    </xf>
    <xf numFmtId="0" fontId="73" fillId="0" borderId="0"/>
    <xf numFmtId="0" fontId="33" fillId="2" borderId="0" applyNumberFormat="false" applyBorder="false" applyAlignment="false" applyProtection="false">
      <alignment vertical="center"/>
    </xf>
    <xf numFmtId="0" fontId="45" fillId="0" borderId="0">
      <alignment vertical="center"/>
    </xf>
    <xf numFmtId="0" fontId="70" fillId="35" borderId="0" applyNumberFormat="false" applyBorder="false" applyAlignment="false" applyProtection="false"/>
    <xf numFmtId="0" fontId="66" fillId="40" borderId="0" applyNumberFormat="false" applyBorder="false" applyAlignment="false" applyProtection="false">
      <alignment vertical="center"/>
    </xf>
    <xf numFmtId="0" fontId="71" fillId="36" borderId="0" applyNumberFormat="false" applyBorder="false" applyAlignment="false" applyProtection="false"/>
    <xf numFmtId="0" fontId="70" fillId="35" borderId="0" applyNumberFormat="false" applyBorder="false" applyAlignment="false" applyProtection="false"/>
    <xf numFmtId="0" fontId="69" fillId="34" borderId="22" applyNumberFormat="false" applyAlignment="false" applyProtection="false">
      <alignment vertical="center"/>
    </xf>
    <xf numFmtId="0" fontId="39" fillId="3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7" fillId="32" borderId="9">
      <protection locked="false"/>
    </xf>
    <xf numFmtId="0" fontId="66" fillId="2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71" fillId="52" borderId="0" applyNumberFormat="false" applyBorder="false" applyAlignment="false" applyProtection="false"/>
    <xf numFmtId="0" fontId="45" fillId="0" borderId="0">
      <alignment vertical="center"/>
    </xf>
    <xf numFmtId="43" fontId="34" fillId="0" borderId="0" applyFont="false" applyFill="false" applyBorder="false" applyAlignment="false" applyProtection="false"/>
    <xf numFmtId="0" fontId="31" fillId="0" borderId="0"/>
    <xf numFmtId="0" fontId="109" fillId="0" borderId="0" applyNumberFormat="false" applyFill="false" applyBorder="false" applyAlignment="false" applyProtection="false">
      <alignment vertical="center"/>
    </xf>
    <xf numFmtId="0" fontId="41" fillId="2"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45" fillId="28" borderId="0" applyNumberFormat="false" applyBorder="false" applyAlignment="false" applyProtection="false">
      <alignment vertical="center"/>
    </xf>
    <xf numFmtId="38" fontId="60" fillId="0" borderId="0" applyFont="false" applyFill="false" applyBorder="false" applyAlignment="false" applyProtection="false"/>
    <xf numFmtId="0" fontId="37" fillId="3" borderId="0" applyNumberFormat="false" applyBorder="false" applyAlignment="false" applyProtection="false">
      <alignment vertical="center"/>
    </xf>
    <xf numFmtId="0" fontId="45" fillId="0" borderId="0">
      <alignment vertical="center"/>
    </xf>
    <xf numFmtId="0" fontId="54" fillId="30" borderId="0" applyNumberFormat="false" applyBorder="false" applyAlignment="false" applyProtection="false">
      <alignment vertical="center"/>
    </xf>
    <xf numFmtId="0" fontId="79" fillId="20" borderId="18" applyNumberFormat="false" applyAlignment="false" applyProtection="false">
      <alignment vertical="center"/>
    </xf>
    <xf numFmtId="192" fontId="34" fillId="0" borderId="0" applyFont="false" applyFill="false" applyProtection="false"/>
    <xf numFmtId="0" fontId="39" fillId="39" borderId="0" applyNumberFormat="false" applyBorder="false" applyAlignment="false" applyProtection="false">
      <alignment vertical="center"/>
    </xf>
    <xf numFmtId="0" fontId="105" fillId="0" borderId="30" applyNumberFormat="false" applyFill="false" applyAlignment="false" applyProtection="false">
      <alignment vertical="center"/>
    </xf>
    <xf numFmtId="0" fontId="33" fillId="2" borderId="0" applyNumberFormat="false" applyBorder="false" applyAlignment="false" applyProtection="false">
      <alignment vertical="center"/>
    </xf>
    <xf numFmtId="0" fontId="60" fillId="29" borderId="0" applyNumberFormat="false" applyFont="false" applyBorder="false" applyAlignment="false" applyProtection="false"/>
    <xf numFmtId="0" fontId="77" fillId="3"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66" fillId="17" borderId="0" applyNumberFormat="false" applyBorder="false" applyAlignment="false" applyProtection="false">
      <alignment vertical="center"/>
    </xf>
    <xf numFmtId="190" fontId="96" fillId="0" borderId="0"/>
    <xf numFmtId="0" fontId="37" fillId="3" borderId="0" applyNumberFormat="false" applyBorder="false" applyAlignment="false" applyProtection="false">
      <alignment vertical="center"/>
    </xf>
    <xf numFmtId="0" fontId="28" fillId="55" borderId="0" applyNumberFormat="false" applyBorder="false" applyAlignment="false" applyProtection="false"/>
    <xf numFmtId="0" fontId="41" fillId="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3" fontId="60" fillId="0" borderId="0" applyFont="false" applyFill="false" applyBorder="false" applyAlignment="false" applyProtection="false"/>
    <xf numFmtId="187" fontId="34" fillId="0" borderId="0" applyFont="false" applyFill="false" applyBorder="false" applyAlignment="false" applyProtection="false"/>
    <xf numFmtId="0" fontId="59" fillId="0" borderId="19" applyProtection="false"/>
    <xf numFmtId="0" fontId="34" fillId="0" borderId="5" applyNumberFormat="false" applyFill="false" applyProtection="false">
      <alignment horizontal="left"/>
    </xf>
    <xf numFmtId="0" fontId="41" fillId="2" borderId="0" applyNumberFormat="false" applyBorder="false" applyAlignment="false" applyProtection="false">
      <alignment vertical="center"/>
    </xf>
    <xf numFmtId="0" fontId="54" fillId="1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6" fillId="63" borderId="0" applyNumberFormat="false" applyBorder="false" applyAlignment="false" applyProtection="false">
      <alignment vertical="center"/>
    </xf>
    <xf numFmtId="43" fontId="45" fillId="0" borderId="0" applyFont="false" applyFill="false" applyBorder="false" applyAlignment="false" applyProtection="false">
      <alignment vertical="center"/>
    </xf>
    <xf numFmtId="10" fontId="34" fillId="0" borderId="0" applyFont="false" applyFill="false" applyBorder="false" applyAlignment="false" applyProtection="false"/>
    <xf numFmtId="0" fontId="41" fillId="2" borderId="0" applyNumberFormat="false" applyBorder="false" applyAlignment="false" applyProtection="false">
      <alignment vertical="center"/>
    </xf>
    <xf numFmtId="0" fontId="67" fillId="32" borderId="9">
      <protection locked="false"/>
    </xf>
    <xf numFmtId="9" fontId="47" fillId="0" borderId="0" applyFont="false" applyFill="false" applyBorder="false" applyAlignment="false" applyProtection="false">
      <alignment vertical="center"/>
    </xf>
    <xf numFmtId="0" fontId="42" fillId="27" borderId="0" applyNumberFormat="false" applyBorder="false" applyAlignment="false" applyProtection="false">
      <alignment vertical="center"/>
    </xf>
    <xf numFmtId="0" fontId="54" fillId="26" borderId="0" applyNumberFormat="false" applyBorder="false" applyAlignment="false" applyProtection="false">
      <alignment vertical="center"/>
    </xf>
    <xf numFmtId="0" fontId="45" fillId="0" borderId="0">
      <alignment vertical="center"/>
    </xf>
    <xf numFmtId="0" fontId="37" fillId="3" borderId="0" applyNumberFormat="false" applyBorder="false" applyAlignment="false" applyProtection="false">
      <alignment vertical="center"/>
    </xf>
    <xf numFmtId="0" fontId="86" fillId="34" borderId="17" applyNumberFormat="false" applyAlignment="false" applyProtection="false">
      <alignment vertical="center"/>
    </xf>
    <xf numFmtId="0" fontId="28" fillId="25" borderId="0" applyNumberFormat="false" applyBorder="false" applyAlignment="false" applyProtection="false"/>
    <xf numFmtId="0" fontId="57" fillId="17"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77" fillId="3" borderId="0" applyNumberFormat="false" applyBorder="false" applyAlignment="false" applyProtection="false">
      <alignment vertical="center"/>
    </xf>
    <xf numFmtId="0" fontId="104" fillId="64" borderId="31" applyNumberFormat="false" applyAlignment="false" applyProtection="false">
      <alignment vertical="center"/>
    </xf>
    <xf numFmtId="0" fontId="28" fillId="25" borderId="0" applyNumberFormat="false" applyBorder="false" applyAlignment="false" applyProtection="false"/>
    <xf numFmtId="0" fontId="37" fillId="3" borderId="0" applyNumberFormat="false" applyBorder="false" applyAlignment="false" applyProtection="false">
      <alignment vertical="center"/>
    </xf>
    <xf numFmtId="41" fontId="47" fillId="0" borderId="0" applyFont="false" applyFill="false" applyBorder="false" applyAlignment="false" applyProtection="false">
      <alignment vertical="center"/>
    </xf>
    <xf numFmtId="197" fontId="31" fillId="0" borderId="0"/>
    <xf numFmtId="0" fontId="41" fillId="2" borderId="0" applyNumberFormat="false" applyBorder="false" applyAlignment="false" applyProtection="false">
      <alignment vertical="center"/>
    </xf>
    <xf numFmtId="0" fontId="54" fillId="23" borderId="0" applyNumberFormat="false" applyBorder="false" applyAlignment="false" applyProtection="false">
      <alignment vertical="center"/>
    </xf>
    <xf numFmtId="0" fontId="53" fillId="0" borderId="0"/>
    <xf numFmtId="0" fontId="41" fillId="2"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40" fontId="46" fillId="0" borderId="0" applyFont="false" applyFill="false" applyBorder="false" applyAlignment="false" applyProtection="false"/>
    <xf numFmtId="193" fontId="73" fillId="0" borderId="0" applyFont="false" applyFill="false" applyBorder="false" applyAlignment="false" applyProtection="false"/>
    <xf numFmtId="0" fontId="42" fillId="60" borderId="0" applyNumberFormat="false" applyBorder="false" applyAlignment="false" applyProtection="false">
      <alignment vertical="center"/>
    </xf>
    <xf numFmtId="43" fontId="47" fillId="0" borderId="0" applyFont="false" applyFill="false" applyBorder="false" applyAlignment="false" applyProtection="false">
      <alignment vertical="center"/>
    </xf>
    <xf numFmtId="0" fontId="39" fillId="72" borderId="0" applyNumberFormat="false" applyBorder="false" applyAlignment="false" applyProtection="false">
      <alignment vertical="center"/>
    </xf>
    <xf numFmtId="43" fontId="31" fillId="0" borderId="0" applyFont="false" applyFill="false" applyBorder="false" applyAlignment="false" applyProtection="false"/>
    <xf numFmtId="38" fontId="52" fillId="20" borderId="0" applyNumberFormat="false" applyBorder="false" applyAlignment="false" applyProtection="false"/>
    <xf numFmtId="0" fontId="51" fillId="19"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4" fillId="0" borderId="0"/>
    <xf numFmtId="0" fontId="39" fillId="18" borderId="0" applyNumberFormat="false" applyBorder="false" applyAlignment="false" applyProtection="false">
      <alignment vertical="center"/>
    </xf>
    <xf numFmtId="0" fontId="49" fillId="17"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4" fillId="3" borderId="0" applyNumberFormat="false" applyBorder="false" applyAlignment="false" applyProtection="false">
      <alignment vertical="center"/>
    </xf>
    <xf numFmtId="0" fontId="73" fillId="0" borderId="0"/>
    <xf numFmtId="0" fontId="71" fillId="68" borderId="0" applyNumberFormat="false" applyBorder="false" applyAlignment="false" applyProtection="false"/>
    <xf numFmtId="0" fontId="33" fillId="2" borderId="0" applyNumberFormat="false" applyBorder="false" applyAlignment="false" applyProtection="false">
      <alignment vertical="center"/>
    </xf>
    <xf numFmtId="0" fontId="39" fillId="4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2" fillId="1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55" fillId="24" borderId="17" applyNumberFormat="false" applyAlignment="false" applyProtection="false">
      <alignment vertical="center"/>
    </xf>
    <xf numFmtId="0" fontId="39" fillId="46"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44" fontId="47" fillId="0" borderId="0" applyFont="false" applyFill="false" applyBorder="false" applyAlignment="false" applyProtection="false">
      <alignment vertical="center"/>
    </xf>
    <xf numFmtId="0" fontId="56" fillId="0" borderId="0" applyProtection="false"/>
    <xf numFmtId="0" fontId="46" fillId="0" borderId="0" applyFont="false" applyFill="false" applyBorder="false" applyAlignment="false" applyProtection="false"/>
    <xf numFmtId="0" fontId="39" fillId="22" borderId="0" applyNumberFormat="false" applyBorder="false" applyAlignment="false" applyProtection="false">
      <alignment vertical="center"/>
    </xf>
    <xf numFmtId="0" fontId="42" fillId="53" borderId="0" applyNumberFormat="false" applyBorder="false" applyAlignment="false" applyProtection="false">
      <alignment vertical="center"/>
    </xf>
    <xf numFmtId="0" fontId="45" fillId="11" borderId="16" applyNumberFormat="false" applyFont="false" applyAlignment="false" applyProtection="false">
      <alignment vertical="center"/>
    </xf>
    <xf numFmtId="0" fontId="39" fillId="10" borderId="0" applyNumberFormat="false" applyBorder="false" applyAlignment="false" applyProtection="false">
      <alignment vertical="center"/>
    </xf>
    <xf numFmtId="0" fontId="43" fillId="8" borderId="0" applyNumberFormat="false" applyBorder="false" applyAlignment="false" applyProtection="false"/>
    <xf numFmtId="0" fontId="42" fillId="7" borderId="0" applyNumberFormat="false" applyBorder="false" applyAlignment="false" applyProtection="false">
      <alignment vertical="center"/>
    </xf>
    <xf numFmtId="0" fontId="41" fillId="2" borderId="0" applyNumberFormat="false" applyBorder="false" applyAlignment="false" applyProtection="false">
      <alignment vertical="center"/>
    </xf>
    <xf numFmtId="0" fontId="61" fillId="0" borderId="20" applyNumberFormat="false" applyFill="false" applyAlignment="false" applyProtection="false">
      <alignment vertical="center"/>
    </xf>
    <xf numFmtId="0" fontId="34" fillId="0" borderId="0"/>
    <xf numFmtId="0" fontId="72" fillId="0" borderId="0"/>
    <xf numFmtId="0" fontId="40" fillId="6"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8" fillId="4" borderId="0" applyNumberFormat="false" applyBorder="false" applyAlignment="false" applyProtection="false"/>
    <xf numFmtId="0" fontId="37" fillId="3" borderId="0" applyNumberFormat="false" applyBorder="false" applyAlignment="false" applyProtection="false">
      <alignment vertical="center"/>
    </xf>
    <xf numFmtId="0" fontId="92" fillId="20" borderId="28" applyNumberFormat="false" applyAlignment="false" applyProtection="false">
      <alignment vertical="center"/>
    </xf>
    <xf numFmtId="0" fontId="36"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15"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194" fontId="34" fillId="0" borderId="0" applyFont="false" applyFill="false" applyBorder="false" applyAlignment="false" applyProtection="false"/>
    <xf numFmtId="0" fontId="0" fillId="0" borderId="0"/>
    <xf numFmtId="42" fontId="47" fillId="0" borderId="0" applyFont="false" applyFill="false" applyBorder="false" applyAlignment="false" applyProtection="false">
      <alignment vertical="center"/>
    </xf>
    <xf numFmtId="0" fontId="33" fillId="2" borderId="0" applyNumberFormat="false" applyBorder="false" applyAlignment="false" applyProtection="false">
      <alignment vertical="center"/>
    </xf>
    <xf numFmtId="0" fontId="91" fillId="0" borderId="0"/>
    <xf numFmtId="0" fontId="0" fillId="0" borderId="0"/>
    <xf numFmtId="0" fontId="47" fillId="75" borderId="35" applyNumberFormat="false" applyFont="false" applyAlignment="false" applyProtection="false">
      <alignment vertical="center"/>
    </xf>
    <xf numFmtId="0" fontId="44" fillId="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200" fontId="31" fillId="0" borderId="0"/>
    <xf numFmtId="0" fontId="30" fillId="0" borderId="0"/>
    <xf numFmtId="0" fontId="106" fillId="0" borderId="33" applyNumberFormat="false" applyFill="false" applyAlignment="false" applyProtection="false">
      <alignment vertical="center"/>
    </xf>
  </cellStyleXfs>
  <cellXfs count="167">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7" fontId="4" fillId="0" borderId="9" xfId="0" applyNumberFormat="true" applyFont="true" applyFill="true" applyBorder="true" applyAlignment="true" applyProtection="true">
      <alignment horizontal="right" vertical="center" shrinkToFit="true"/>
    </xf>
    <xf numFmtId="181"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6" fontId="4" fillId="0" borderId="9" xfId="0" applyNumberFormat="true" applyFont="true" applyFill="true" applyBorder="true" applyAlignment="true" applyProtection="true">
      <alignment horizontal="right" vertical="center" shrinkToFit="true"/>
    </xf>
    <xf numFmtId="176" fontId="4" fillId="0" borderId="9" xfId="0" applyNumberFormat="true" applyFont="true" applyFill="true" applyBorder="true" applyAlignment="true" applyProtection="true">
      <alignment horizontal="right" vertical="center" shrinkToFit="true" readingOrder="1"/>
    </xf>
    <xf numFmtId="181"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77" fontId="9" fillId="0" borderId="9" xfId="0" applyNumberFormat="true" applyFont="true" applyBorder="true" applyAlignment="true">
      <alignment horizontal="right" vertical="center" shrinkToFit="true"/>
    </xf>
    <xf numFmtId="181"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81"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7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7" fontId="4" fillId="0" borderId="9" xfId="0" applyNumberFormat="true" applyFont="true" applyBorder="true" applyAlignment="true">
      <alignment horizontal="right" vertical="center" shrinkToFit="true"/>
    </xf>
    <xf numFmtId="181"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11" fillId="0" borderId="0" xfId="0" applyFont="true" applyAlignment="true">
      <alignment horizontal="center" vertical="center"/>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81"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81"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77" fontId="21" fillId="0" borderId="3" xfId="0" applyNumberFormat="true" applyFont="true" applyFill="true" applyBorder="true" applyAlignment="true" applyProtection="true">
      <alignment horizontal="right" vertical="center"/>
    </xf>
    <xf numFmtId="181" fontId="21" fillId="0" borderId="4" xfId="0" applyNumberFormat="true" applyFont="true" applyFill="true" applyBorder="true" applyAlignment="true" applyProtection="true">
      <alignment horizontal="right" vertical="center"/>
    </xf>
    <xf numFmtId="177" fontId="21" fillId="0" borderId="9" xfId="0" applyNumberFormat="true" applyFont="true" applyFill="true" applyBorder="true" applyAlignment="true" applyProtection="true">
      <alignment horizontal="right" vertical="center"/>
    </xf>
    <xf numFmtId="181"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77" fontId="9" fillId="0" borderId="9" xfId="0" applyNumberFormat="true" applyFont="true" applyFill="true" applyBorder="true" applyAlignment="true">
      <alignment horizontal="right" vertical="center"/>
    </xf>
    <xf numFmtId="181"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77" fontId="9" fillId="0" borderId="5" xfId="0" applyNumberFormat="true" applyFont="true" applyFill="true" applyBorder="true" applyAlignment="true">
      <alignment horizontal="right" vertical="center"/>
    </xf>
    <xf numFmtId="181"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77" fontId="4" fillId="0" borderId="9" xfId="224" applyNumberFormat="true" applyFont="true" applyBorder="true" applyAlignment="true">
      <alignment horizontal="right" vertical="center" shrinkToFit="true"/>
    </xf>
    <xf numFmtId="181" fontId="4" fillId="0" borderId="8" xfId="224"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81" fontId="4" fillId="0" borderId="8" xfId="0" applyNumberFormat="true" applyFont="true" applyFill="true" applyBorder="true" applyAlignment="true">
      <alignment horizontal="right" vertical="center" shrinkToFit="true"/>
    </xf>
    <xf numFmtId="177"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81" fontId="4" fillId="0" borderId="5" xfId="0" applyNumberFormat="true" applyFont="true" applyBorder="true" applyAlignment="true">
      <alignment horizontal="right" vertical="center" shrinkToFit="true"/>
    </xf>
    <xf numFmtId="181" fontId="4" fillId="0" borderId="6" xfId="0" applyNumberFormat="true" applyFont="true" applyBorder="true" applyAlignment="true">
      <alignment horizontal="right" vertical="center" shrinkToFit="true"/>
    </xf>
    <xf numFmtId="177"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7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77" fontId="4" fillId="0" borderId="13" xfId="0" applyNumberFormat="true" applyFont="true" applyBorder="true" applyAlignment="true">
      <alignment horizontal="right" vertical="center" shrinkToFit="true"/>
    </xf>
    <xf numFmtId="181"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181" fontId="4" fillId="0" borderId="8" xfId="0" applyNumberFormat="true" applyFont="true" applyBorder="true" applyAlignment="true">
      <alignment horizontal="center" vertical="center" shrinkToFit="true"/>
    </xf>
    <xf numFmtId="0" fontId="11" fillId="0" borderId="10" xfId="0" applyFont="true" applyBorder="true" applyAlignment="true">
      <alignment horizontal="center"/>
    </xf>
    <xf numFmtId="181"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86"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77" fontId="16" fillId="0" borderId="9" xfId="0" applyNumberFormat="true" applyFont="true" applyBorder="true" applyAlignment="true">
      <alignment horizontal="right" vertical="center" shrinkToFit="true"/>
    </xf>
    <xf numFmtId="181"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81" fontId="16" fillId="0" borderId="5" xfId="0" applyNumberFormat="true" applyFont="true" applyBorder="true" applyAlignment="true">
      <alignment horizontal="right" vertical="center" shrinkToFit="true"/>
    </xf>
    <xf numFmtId="181"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4">
    <cellStyle name="常规" xfId="0" builtinId="0"/>
    <cellStyle name="20% - 强调文字颜色 1 2" xfId="1"/>
    <cellStyle name="好_下半年禁吸戒毒经费1000万元" xfId="2"/>
    <cellStyle name="差_2009年一般性转移支付标准工资_地方配套按人均增幅控制8.30一般预算平均增幅、人均可用财力平均增幅两次控制、社会治安系数调整、案件数调整xl" xfId="3"/>
    <cellStyle name="Input" xfId="4"/>
    <cellStyle name="40% - 强调文字颜色 4 2" xfId="5"/>
    <cellStyle name="差_2006年分析表" xfId="6"/>
    <cellStyle name="Heading 3" xfId="7"/>
    <cellStyle name="Comma_!!!GO" xfId="8"/>
    <cellStyle name="PSChar" xfId="9"/>
    <cellStyle name="好_1110洱源县" xfId="10"/>
    <cellStyle name="40% - 强调文字颜色 1 2" xfId="11"/>
    <cellStyle name="好_奖励补助测算5.23新" xfId="12"/>
    <cellStyle name="HEADING2" xfId="13"/>
    <cellStyle name="差_指标五" xfId="14"/>
    <cellStyle name="Accent6 - 20%" xfId="15"/>
    <cellStyle name="差_20101012(48-60)" xfId="16"/>
    <cellStyle name="Explanatory Text" xfId="17"/>
    <cellStyle name="差_2009年一般性转移支付标准工资_不用软件计算9.1不考虑经费管理评价xl" xfId="18"/>
    <cellStyle name="好_05表式10.5" xfId="19"/>
    <cellStyle name="Accent6" xfId="20"/>
    <cellStyle name="好_不用软件计算9.1不考虑经费管理评价xl" xfId="21"/>
    <cellStyle name="好_2006年分析表" xfId="22"/>
    <cellStyle name="Normal_!!!GO" xfId="23"/>
    <cellStyle name="好_教育厅提供义务教育及高中教师人数（2009年1月6日）" xfId="24"/>
    <cellStyle name="差_教师绩效工资测算表（离退休按各地上报数测算）2009年1月1日" xfId="25"/>
    <cellStyle name="好_报表0831（改）" xfId="26"/>
    <cellStyle name="好_2008年县级公安保障标准落实奖励经费分配测算" xfId="27"/>
    <cellStyle name="差_指标四" xfId="28"/>
    <cellStyle name="Normal - Style1" xfId="29"/>
    <cellStyle name="常规 2" xfId="30"/>
    <cellStyle name="好_县级公安机关公用经费标准奖励测算方案（定稿）" xfId="31"/>
    <cellStyle name="好_地方配套按人均增幅控制8.31（调整结案率后）xl" xfId="32"/>
    <cellStyle name="好_~5676413" xfId="33"/>
    <cellStyle name="好_下半年禁毒办案经费分配2544.3万元" xfId="34"/>
    <cellStyle name="差_2006年全省财力计算表（中央、决算）" xfId="35"/>
    <cellStyle name="好_5334_2006年迪庆县级财政报表附表" xfId="36"/>
    <cellStyle name="好_奖励补助测算7.23" xfId="37"/>
    <cellStyle name="差_不用软件计算9.1不考虑经费管理评价xl" xfId="38"/>
    <cellStyle name="Fixed" xfId="39"/>
    <cellStyle name="好_Book1_1" xfId="40"/>
    <cellStyle name="好_云南省2008年中小学教师人数统计表" xfId="41"/>
    <cellStyle name="差_M03" xfId="42"/>
    <cellStyle name="好_汇总" xfId="43"/>
    <cellStyle name="数量" xfId="44"/>
    <cellStyle name="好_业务工作量指标" xfId="45"/>
    <cellStyle name="分级显示行_1_13区汇总" xfId="46"/>
    <cellStyle name="Milliers_!!!GO" xfId="47"/>
    <cellStyle name="寘嬫愗傝_Region Orders (2)" xfId="48"/>
    <cellStyle name="好_M01-2(州市补助收入)" xfId="49"/>
    <cellStyle name="昗弨_Pacific Region P&amp;L" xfId="50"/>
    <cellStyle name="好_2009年一般性转移支付标准工资_奖励补助测算7.25" xfId="51"/>
    <cellStyle name="Accent1" xfId="52"/>
    <cellStyle name="千位分隔[0] 2" xfId="53"/>
    <cellStyle name="百分比 4" xfId="54"/>
    <cellStyle name="Accent1_公安安全支出补充表5.14" xfId="55"/>
    <cellStyle name="标题 3 2" xfId="56"/>
    <cellStyle name="霓付 [0]_ +Foil &amp; -FOIL &amp; PAPER" xfId="57"/>
    <cellStyle name="差_财政供养人员" xfId="58"/>
    <cellStyle name="差_2007年政法部门业务指标" xfId="59"/>
    <cellStyle name="未定义" xfId="60"/>
    <cellStyle name="好_2007年政法部门业务指标" xfId="61"/>
    <cellStyle name="差_Book2" xfId="62"/>
    <cellStyle name="60% - Accent1" xfId="63"/>
    <cellStyle name="好_2006年基础数据" xfId="64"/>
    <cellStyle name="好_2009年一般性转移支付标准工资_不用软件计算9.1不考虑经费管理评价xl" xfId="65"/>
    <cellStyle name="0,0_x000d__x000a_NA_x000d__x000a_" xfId="66"/>
    <cellStyle name="好_2009年一般性转移支付标准工资_地方配套按人均增幅控制8.30一般预算平均增幅、人均可用财力平均增幅两次控制、社会治安系数调整、案件数调整xl" xfId="67"/>
    <cellStyle name="Calculation" xfId="68"/>
    <cellStyle name="Millares_96 Risk" xfId="69"/>
    <cellStyle name="20% - 强调文字颜色 5 2" xfId="70"/>
    <cellStyle name="输出 2" xfId="71"/>
    <cellStyle name="差_奖励补助测算5.22测试" xfId="72"/>
    <cellStyle name="_Book1_3" xfId="73"/>
    <cellStyle name="差_奖励补助测算5.24冯铸" xfId="74"/>
    <cellStyle name="差_教育厅提供义务教育及高中教师人数（2009年1月6日）" xfId="75"/>
    <cellStyle name="好_教师绩效工资测算表（离退休按各地上报数测算）2009年1月1日" xfId="76"/>
    <cellStyle name="PSHeading" xfId="77"/>
    <cellStyle name="20% - Accent3" xfId="78"/>
    <cellStyle name="40% - Accent6" xfId="79"/>
    <cellStyle name="好_Book1" xfId="80"/>
    <cellStyle name="强调文字颜色 4 2" xfId="81"/>
    <cellStyle name="0,0&#13;&#10;NA&#13;&#10;" xfId="82"/>
    <cellStyle name="Accent5 - 60%" xfId="83"/>
    <cellStyle name="好_2006年全省财力计算表（中央、决算）" xfId="84"/>
    <cellStyle name="差_文体广播部门" xfId="85"/>
    <cellStyle name="差_地方配套按人均增幅控制8.30xl" xfId="86"/>
    <cellStyle name="差_2006年在职人员情况" xfId="87"/>
    <cellStyle name="差_2009年一般性转移支付标准工资_~4190974" xfId="88"/>
    <cellStyle name="好_第五部分(才淼、饶永宏）" xfId="89"/>
    <cellStyle name="_20100326高清市院遂宁检察院1080P配置清单26日改" xfId="90"/>
    <cellStyle name="好_2009年一般性转移支付标准工资_奖励补助测算7.25 (version 1) (version 1)" xfId="91"/>
    <cellStyle name="Heading 4" xfId="92"/>
    <cellStyle name="好_2007年检察院案件数" xfId="93"/>
    <cellStyle name="解释性文本 2" xfId="94"/>
    <cellStyle name="差_530623_2006年县级财政报表附表" xfId="95"/>
    <cellStyle name="Linked Cell" xfId="96"/>
    <cellStyle name="差_奖励补助测算7.25" xfId="97"/>
    <cellStyle name="差_下半年禁吸戒毒经费1000万元" xfId="98"/>
    <cellStyle name="汇总" xfId="99" builtinId="25"/>
    <cellStyle name="差_2009年一般性转移支付标准工资_地方配套按人均增幅控制8.30xl" xfId="100"/>
    <cellStyle name="콤마 [0]_BOILER-CO1" xfId="101"/>
    <cellStyle name="60% - 强调文字颜色 4 2" xfId="102"/>
    <cellStyle name="数字" xfId="103"/>
    <cellStyle name="Accent5" xfId="104"/>
    <cellStyle name="40% - 强调文字颜色 3 2" xfId="105"/>
    <cellStyle name="警告文本 2" xfId="106"/>
    <cellStyle name="RowLevel_0" xfId="107"/>
    <cellStyle name="PSDec" xfId="108"/>
    <cellStyle name="Accent6_公安安全支出补充表5.14" xfId="109"/>
    <cellStyle name="标题 4 2" xfId="110"/>
    <cellStyle name="ColLevel_1" xfId="111"/>
    <cellStyle name="60% - 强调文字颜色 6" xfId="112" builtinId="52"/>
    <cellStyle name="Accent6 - 40%" xfId="113"/>
    <cellStyle name="样式 1" xfId="114"/>
    <cellStyle name="Heading 1" xfId="115"/>
    <cellStyle name="千位分隔 3" xfId="116"/>
    <cellStyle name="_弱电系统设备配置报价清单" xfId="117"/>
    <cellStyle name="常规 2 3 2 2" xfId="118"/>
    <cellStyle name="Title" xfId="119"/>
    <cellStyle name="60% - 强调文字颜色 5" xfId="120" builtinId="48"/>
    <cellStyle name="寘嬫愗傝 [0.00]_Region Orders (2)" xfId="121"/>
    <cellStyle name="好_地方配套按人均增幅控制8.30xl" xfId="122"/>
    <cellStyle name="标题 2 2" xfId="123"/>
    <cellStyle name="好_县级基础数据" xfId="124"/>
    <cellStyle name="标题 2" xfId="125" builtinId="17"/>
    <cellStyle name="差_业务工作量指标" xfId="126"/>
    <cellStyle name="差_5334_2006年迪庆县级财政报表附表" xfId="127"/>
    <cellStyle name="差_义务教育阶段教职工人数（教育厅提供最终）" xfId="128"/>
    <cellStyle name="Accent5 - 20%" xfId="129"/>
    <cellStyle name="差_云南省2008年中小学教师人数统计表" xfId="130"/>
    <cellStyle name="Accent2" xfId="131"/>
    <cellStyle name="常规 2 4 2" xfId="132"/>
    <cellStyle name="Accent2 - 20%" xfId="133"/>
    <cellStyle name="差_2009年一般性转移支付标准工资_奖励补助测算5.24冯铸" xfId="134"/>
    <cellStyle name="Accent5 - 40%" xfId="135"/>
    <cellStyle name="60% - 强调文字颜色 4" xfId="136" builtinId="44"/>
    <cellStyle name="差_2009年一般性转移支付标准工资_奖励补助测算5.22测试" xfId="137"/>
    <cellStyle name="差_三季度－表二" xfId="138"/>
    <cellStyle name="差_报表0831（改）" xfId="139"/>
    <cellStyle name="差_奖励补助测算5.23新" xfId="140"/>
    <cellStyle name="6mal" xfId="141"/>
    <cellStyle name="千分位[0]_ 白土" xfId="142"/>
    <cellStyle name="差_医疗保险已改" xfId="143"/>
    <cellStyle name="常规 2 3_20101012(26-47)表" xfId="144"/>
    <cellStyle name="好_第一部分：综合全" xfId="145"/>
    <cellStyle name="args.style" xfId="146"/>
    <cellStyle name="Date" xfId="147"/>
    <cellStyle name="适中 2" xfId="148"/>
    <cellStyle name="差_财政支出对上级的依赖程度" xfId="149"/>
    <cellStyle name="Calc Currency (0)" xfId="150"/>
    <cellStyle name="好_0605石屏县" xfId="151"/>
    <cellStyle name="烹拳_ +Foil &amp; -FOIL &amp; PAPER" xfId="152"/>
    <cellStyle name="MS Sans Serif" xfId="153"/>
    <cellStyle name="差_Book1" xfId="154"/>
    <cellStyle name="好_文体广播部门" xfId="155"/>
    <cellStyle name="20% - 强调文字颜色 1" xfId="156" builtinId="30"/>
    <cellStyle name="PSDate" xfId="157"/>
    <cellStyle name="差_2010年社会保险统计报表表样" xfId="158"/>
    <cellStyle name="Currency [0]" xfId="159"/>
    <cellStyle name="差 2" xfId="160"/>
    <cellStyle name="Neutral" xfId="161"/>
    <cellStyle name="普通_ 白土" xfId="162"/>
    <cellStyle name="注释 2" xfId="163"/>
    <cellStyle name="Accent1 - 40%" xfId="164"/>
    <cellStyle name="好_1003牟定县" xfId="165"/>
    <cellStyle name="Accent4_公安安全支出补充表5.14" xfId="166"/>
    <cellStyle name="差_县级公安机关公用经费标准奖励测算方案（定稿）" xfId="167"/>
    <cellStyle name="好_2007年可用财力" xfId="168"/>
    <cellStyle name="好_财政供养人员" xfId="169"/>
    <cellStyle name="烹拳 [0]_ +Foil &amp; -FOIL &amp; PAPER" xfId="170"/>
    <cellStyle name="Linked Cells" xfId="171"/>
    <cellStyle name="Header1" xfId="172"/>
    <cellStyle name="强调 2" xfId="173"/>
    <cellStyle name="好_基础数据分析" xfId="174"/>
    <cellStyle name="输入 2" xfId="175"/>
    <cellStyle name="差_2009年一般性转移支付标准工资_奖励补助测算5.23新" xfId="176"/>
    <cellStyle name="强调 1" xfId="177"/>
    <cellStyle name="好_丽江汇总" xfId="178"/>
    <cellStyle name="_ET_STYLE_NoName_00__Sheet3" xfId="179"/>
    <cellStyle name="Currency_!!!GO" xfId="180"/>
    <cellStyle name="差_48-60" xfId="181"/>
    <cellStyle name="分级显示列_1_Book1" xfId="182"/>
    <cellStyle name="常规_2017地方收支情况表" xfId="183"/>
    <cellStyle name="Header2" xfId="184"/>
    <cellStyle name="差_奖励补助测算7.23" xfId="185"/>
    <cellStyle name="표준_0N-HANDLING " xfId="186"/>
    <cellStyle name="强调文字颜色 5 2" xfId="187"/>
    <cellStyle name="常规 3" xfId="188"/>
    <cellStyle name="差_1110洱源县" xfId="189"/>
    <cellStyle name="好_20101012(48-60)" xfId="190"/>
    <cellStyle name="40% - Accent4" xfId="191"/>
    <cellStyle name="60% - 强调文字颜色 2 2" xfId="192"/>
    <cellStyle name="常规 2 7" xfId="193"/>
    <cellStyle name="20% - Accent1" xfId="194"/>
    <cellStyle name="归盒啦_95" xfId="195"/>
    <cellStyle name="好_Book2" xfId="196"/>
    <cellStyle name="标题 1 1" xfId="197"/>
    <cellStyle name="百分比 3" xfId="198"/>
    <cellStyle name="好_00省级(打印)" xfId="199"/>
    <cellStyle name="差_20101012(26-47)表" xfId="200"/>
    <cellStyle name="强调文字颜色 6 2" xfId="201"/>
    <cellStyle name="Mon閠aire_!!!GO" xfId="202"/>
    <cellStyle name="통화 [0]_BOILER-CO1" xfId="203"/>
    <cellStyle name="常规 2 4_20101012(9-25)" xfId="204"/>
    <cellStyle name="Accent1 - 20%" xfId="205"/>
    <cellStyle name="编号" xfId="206"/>
    <cellStyle name="40% - Accent2" xfId="207"/>
    <cellStyle name="60% - Accent5" xfId="208"/>
    <cellStyle name="常规 2 5" xfId="209"/>
    <cellStyle name="常规 5" xfId="210"/>
    <cellStyle name="好_云南农村义务教育统计表" xfId="211"/>
    <cellStyle name="强调文字颜色 3 2" xfId="212"/>
    <cellStyle name="标题 1" xfId="213" builtinId="16"/>
    <cellStyle name="好_地方配套按人均增幅控制8.30一般预算平均增幅、人均可用财力平均增幅两次控制、社会治安系数调整、案件数调整xl" xfId="214"/>
    <cellStyle name="差_检验表" xfId="215"/>
    <cellStyle name="60% - 强调文字颜色 2" xfId="216" builtinId="36"/>
    <cellStyle name="部门" xfId="217"/>
    <cellStyle name="好_历年教师人数" xfId="218"/>
    <cellStyle name="常规_2012年3月月报_2015年8月月报" xfId="219"/>
    <cellStyle name="标题1" xfId="220"/>
    <cellStyle name="差_下半年禁毒办案经费分配2544.3万元" xfId="221"/>
    <cellStyle name="好_云南省2008年中小学教职工情况（教育厅提供20090101加工整理）" xfId="222"/>
    <cellStyle name="好_奖励补助测算5.22测试" xfId="223"/>
    <cellStyle name="常规_2010年2月省认定数" xfId="224"/>
    <cellStyle name="好_义务教育阶段教职工人数（教育厅提供最终）" xfId="225"/>
    <cellStyle name="好_奖励补助测算5.24冯铸" xfId="226"/>
    <cellStyle name="差_汇总-县级财政报表附表" xfId="227"/>
    <cellStyle name="好_2009年一般性转移支付标准工资_地方配套按人均增幅控制8.30xl" xfId="228"/>
    <cellStyle name="no dec" xfId="229"/>
    <cellStyle name="好_2、土地面积、人口、粮食产量基本情况" xfId="230"/>
    <cellStyle name="Input Cells" xfId="231"/>
    <cellStyle name="Currency1" xfId="232"/>
    <cellStyle name="好 2" xfId="233"/>
    <cellStyle name="差_历年教师人数" xfId="234"/>
    <cellStyle name="常规 2 3 2" xfId="235"/>
    <cellStyle name="Accent2 - 60%" xfId="236"/>
    <cellStyle name="好_~4190974" xfId="237"/>
    <cellStyle name="Bad" xfId="238"/>
    <cellStyle name="好_00省级(定稿)" xfId="239"/>
    <cellStyle name="差_奖励补助测算7.25 (version 1) (version 1)" xfId="240"/>
    <cellStyle name="链接单元格 2" xfId="241"/>
    <cellStyle name="差_基础数据分析" xfId="242"/>
    <cellStyle name="Moneda [0]_96 Risk" xfId="243"/>
    <cellStyle name="好_医疗保险已改" xfId="244"/>
    <cellStyle name="表标题" xfId="245"/>
    <cellStyle name="40% - Accent5" xfId="246"/>
    <cellStyle name="常规 2 8" xfId="247"/>
    <cellStyle name="差_丽江汇总" xfId="248"/>
    <cellStyle name="差_高中教师人数（教育厅1.6日提供）" xfId="249"/>
    <cellStyle name="20% - Accent2" xfId="250"/>
    <cellStyle name="差_2009年一般性转移支付标准工资_奖励补助测算7.25" xfId="251"/>
    <cellStyle name="差_2009年一般性转移支付标准工资_~5676413" xfId="252"/>
    <cellStyle name="好_卫生部门" xfId="253"/>
    <cellStyle name="常规 2_004-赵立卫（20090820）" xfId="254"/>
    <cellStyle name="20% - 强调文字颜色 3 2" xfId="255"/>
    <cellStyle name="差_第五部分(才淼、饶永宏）" xfId="256"/>
    <cellStyle name="好_指标五" xfId="257"/>
    <cellStyle name="差_2009年一般性转移支付标准工资" xfId="258"/>
    <cellStyle name="Heading 2" xfId="259"/>
    <cellStyle name="差_M01-2(州市补助收入)" xfId="260"/>
    <cellStyle name="差_2009年一般性转移支付标准工资_奖励补助测算7.25 (version 1) (version 1)" xfId="261"/>
    <cellStyle name="捠壿 [0.00]_Region Orders (2)" xfId="262"/>
    <cellStyle name="?鹎%U龡&amp;H?_x0008__x001c__x001c_?_x0007__x0001__x0001_" xfId="263"/>
    <cellStyle name="好_高中教师人数（教育厅1.6日提供）" xfId="264"/>
    <cellStyle name="20% - 强调文字颜色 6 2" xfId="265"/>
    <cellStyle name="Accent4 - 60%" xfId="266"/>
    <cellStyle name="差_2008云南省分县市中小学教职工统计表（教育厅提供）" xfId="267"/>
    <cellStyle name="Accent3 - 20%" xfId="268"/>
    <cellStyle name="Input [yellow]" xfId="269"/>
    <cellStyle name="Comma [0]" xfId="270"/>
    <cellStyle name="t" xfId="271"/>
    <cellStyle name="好_指标四" xfId="272"/>
    <cellStyle name="40% - Accent3" xfId="273"/>
    <cellStyle name="强调文字颜色 1 2" xfId="274"/>
    <cellStyle name="60% - Accent6" xfId="275"/>
    <cellStyle name="差_2007年人员分部门统计表" xfId="276"/>
    <cellStyle name="常规 2 6" xfId="277"/>
    <cellStyle name="常规 7" xfId="278"/>
    <cellStyle name="20% - 强调文字颜色 3" xfId="279" builtinId="38"/>
    <cellStyle name="好_2009年一般性转移支付标准工资_奖励补助测算5.24冯铸" xfId="280"/>
    <cellStyle name="好_05玉溪" xfId="281"/>
    <cellStyle name="Accent3" xfId="282"/>
    <cellStyle name="差_2008年县级公安保障标准落实奖励经费分配测算" xfId="283"/>
    <cellStyle name="_ET_STYLE_NoName_00_" xfId="284"/>
    <cellStyle name="好_奖励补助测算7.25 (version 1) (version 1)" xfId="285"/>
    <cellStyle name="检查单元格 2" xfId="286"/>
    <cellStyle name="差_2007年检察院案件数" xfId="287"/>
    <cellStyle name="差_0605石屏县" xfId="288"/>
    <cellStyle name="Percent_!!!GO" xfId="289"/>
    <cellStyle name="好_2008云南省分县市中小学教职工统计表（教育厅提供）" xfId="290"/>
    <cellStyle name="好_2009年一般性转移支付标准工资_地方配套按人均增幅控制8.31（调整结案率后）xl" xfId="291"/>
    <cellStyle name="20% - 强调文字颜色 2 2" xfId="292"/>
    <cellStyle name="差_05玉溪" xfId="293"/>
    <cellStyle name="好_检验表（调整后）" xfId="294"/>
    <cellStyle name="20% - Accent5" xfId="295"/>
    <cellStyle name="差_05表式10.5" xfId="296"/>
    <cellStyle name="差_检验表（调整后）" xfId="297"/>
    <cellStyle name="差_0502通海县" xfId="298"/>
    <cellStyle name="好_48-60" xfId="299"/>
    <cellStyle name="60% - 强调文字颜色 6 2" xfId="300"/>
    <cellStyle name="已访问的超链接" xfId="301" builtinId="9"/>
    <cellStyle name="日期" xfId="302"/>
    <cellStyle name="差_~5676413" xfId="303"/>
    <cellStyle name="适中" xfId="304" builtinId="28"/>
    <cellStyle name="借出原因" xfId="305"/>
    <cellStyle name="标题 2 1" xfId="306"/>
    <cellStyle name="钎霖_4岿角利" xfId="307"/>
    <cellStyle name="常规_广东省2006年8月份一般预算收支情况通报附表" xfId="308"/>
    <cellStyle name="常规 4" xfId="309"/>
    <cellStyle name="差_~4190974" xfId="310"/>
    <cellStyle name="千位[0]_ 方正PC" xfId="311"/>
    <cellStyle name="差_1003牟定县" xfId="312"/>
    <cellStyle name="好_2007年人员分部门统计表" xfId="313"/>
    <cellStyle name="40% - Accent1" xfId="314"/>
    <cellStyle name="常规 2 4" xfId="315"/>
    <cellStyle name="60% - Accent4" xfId="316"/>
    <cellStyle name="_计财部审批要件" xfId="317"/>
    <cellStyle name="差_005-8月26日(佟亚丽+赵立卫)" xfId="318"/>
    <cellStyle name="per.style" xfId="319"/>
    <cellStyle name="差_20101012(9-25)" xfId="320"/>
    <cellStyle name="Warning Text" xfId="321"/>
    <cellStyle name="差_云南省2008年中小学教职工情况（教育厅提供20090101加工整理）" xfId="322"/>
    <cellStyle name="汇总 2" xfId="323"/>
    <cellStyle name="Accent3_公安安全支出补充表5.14" xfId="324"/>
    <cellStyle name="常规 6" xfId="325"/>
    <cellStyle name="差_云南省2008年转移支付测算——州市本级考核部分及政策性测算" xfId="326"/>
    <cellStyle name="小数" xfId="327"/>
    <cellStyle name="Norma,_laroux_4_营业在建 (2)_E21" xfId="328"/>
    <cellStyle name="_ET_STYLE_NoName_00__Book1_2" xfId="329"/>
    <cellStyle name="差_530629_2006年县级财政报表附表" xfId="330"/>
    <cellStyle name="好_2009年一般性转移支付标准工资_奖励补助测算5.22测试" xfId="331"/>
    <cellStyle name="Accent3 - 60%" xfId="332"/>
    <cellStyle name="60% - 强调文字颜色 3 2" xfId="333"/>
    <cellStyle name="Accent3 - 40%" xfId="334"/>
    <cellStyle name="60% - 强调文字颜色 1 2" xfId="335"/>
    <cellStyle name="百分比 2" xfId="336"/>
    <cellStyle name="Moneda_96 Risk" xfId="337"/>
    <cellStyle name="强调文字颜色 2 2" xfId="338"/>
    <cellStyle name="好_0502通海县" xfId="339"/>
    <cellStyle name="后继超链接" xfId="340"/>
    <cellStyle name="Milliers [0]_!!!GO" xfId="341"/>
    <cellStyle name="差_2006年基础数据" xfId="342"/>
    <cellStyle name="常规 2 2_20101012(9-25)" xfId="343"/>
    <cellStyle name="Check Cell" xfId="344"/>
    <cellStyle name="_Book1_1" xfId="345"/>
    <cellStyle name="差_第一部分：综合全" xfId="346"/>
    <cellStyle name="常规 2 3 2_20101012(9-25)" xfId="347"/>
    <cellStyle name="好_汇总-县级财政报表附表" xfId="348"/>
    <cellStyle name="40% - 强调文字颜色 5 2" xfId="349"/>
    <cellStyle name="Accent6 - 60%" xfId="350"/>
    <cellStyle name="好_530623_2006年县级财政报表附表" xfId="351"/>
    <cellStyle name="输出" xfId="352" builtinId="21"/>
    <cellStyle name="20% - 强调文字颜色 5" xfId="353" builtinId="46"/>
    <cellStyle name="好_奖励补助测算7.25" xfId="354"/>
    <cellStyle name="t_HVAC Equipment (3)" xfId="355"/>
    <cellStyle name="40% - 强调文字颜色 2 2" xfId="356"/>
    <cellStyle name="Good" xfId="357"/>
    <cellStyle name="好_20101012(9-25)" xfId="358"/>
    <cellStyle name="Accent1 - 60%" xfId="359"/>
    <cellStyle name="常规 2 2 2" xfId="360"/>
    <cellStyle name="千位_ 方正PC" xfId="361"/>
    <cellStyle name="New Times Roman" xfId="362"/>
    <cellStyle name="标题 5" xfId="363"/>
    <cellStyle name="差_地方配套按人均增幅控制8.30一般预算平均增幅、人均可用财力平均增幅两次控制、社会治安系数调整、案件数调整xl" xfId="364"/>
    <cellStyle name="好_财政支出对上级的依赖程度" xfId="365"/>
    <cellStyle name="20% - Accent6" xfId="366"/>
    <cellStyle name="Millares [0]_96 Risk" xfId="367"/>
    <cellStyle name="好_2009年一般性转移支付标准工资_~4190974" xfId="368"/>
    <cellStyle name="常规 2 3" xfId="369"/>
    <cellStyle name="60% - Accent3" xfId="370"/>
    <cellStyle name="计算 2" xfId="371"/>
    <cellStyle name="Pourcentage_pldt" xfId="372"/>
    <cellStyle name="40% - 强调文字颜色 5" xfId="373" builtinId="47"/>
    <cellStyle name="标题 1 2" xfId="374"/>
    <cellStyle name="差_2007年可用财力" xfId="375"/>
    <cellStyle name="PSSpacer" xfId="376"/>
    <cellStyle name="好_检验表" xfId="377"/>
    <cellStyle name="20% - Accent4" xfId="378"/>
    <cellStyle name="差_00省级(打印)" xfId="379"/>
    <cellStyle name="20% - 强调文字颜色 4 2" xfId="380"/>
    <cellStyle name="Normal_3H8" xfId="381"/>
    <cellStyle name="好_2009年一般性转移支付标准工资" xfId="382"/>
    <cellStyle name="Accent4 - 20%" xfId="383"/>
    <cellStyle name="差_2009年一般性转移支付标准工资_地方配套按人均增幅控制8.31（调整结案率后）xl" xfId="384"/>
    <cellStyle name="好_2009年一般性转移支付标准工资_奖励补助测算7.23" xfId="385"/>
    <cellStyle name="差_2、土地面积、人口、粮食产量基本情况" xfId="386"/>
    <cellStyle name="PSInt" xfId="387"/>
    <cellStyle name="Mon閠aire [0]_!!!GO" xfId="388"/>
    <cellStyle name="Total" xfId="389"/>
    <cellStyle name="商品名称" xfId="390"/>
    <cellStyle name="差_卫生部门" xfId="391"/>
    <cellStyle name="Accent5_公安安全支出补充表5.14" xfId="392"/>
    <cellStyle name="好_2009年一般性转移支付标准工资_~5676413" xfId="393"/>
    <cellStyle name="好_2010年社会保险统计报表表样" xfId="394"/>
    <cellStyle name="好_2009年一般性转移支付标准工资_奖励补助测算5.23新" xfId="395"/>
    <cellStyle name="40% - 强调文字颜色 6 2" xfId="396"/>
    <cellStyle name="千位分隔 2" xfId="397"/>
    <cellStyle name="Percent [2]" xfId="398"/>
    <cellStyle name="差_云南农村义务教育统计表" xfId="399"/>
    <cellStyle name="sstot" xfId="400"/>
    <cellStyle name="百分比" xfId="401" builtinId="5"/>
    <cellStyle name="60% - 强调文字颜色 1" xfId="402" builtinId="32"/>
    <cellStyle name="60% - Accent2" xfId="403"/>
    <cellStyle name="常规 2 2" xfId="404"/>
    <cellStyle name="好_云南省2008年转移支付测算——州市本级考核部分及政策性测算" xfId="405"/>
    <cellStyle name="计算" xfId="406" builtinId="22"/>
    <cellStyle name="Accent2 - 40%" xfId="407"/>
    <cellStyle name="差_03昭通" xfId="408"/>
    <cellStyle name="差_汇总" xfId="409"/>
    <cellStyle name="差_11大理" xfId="410"/>
    <cellStyle name="好_城建部门" xfId="411"/>
    <cellStyle name="检查单元格" xfId="412" builtinId="23"/>
    <cellStyle name="Accent4 - 40%" xfId="413"/>
    <cellStyle name="好_2006年水利统计指标统计表" xfId="414"/>
    <cellStyle name="千位分隔[0]" xfId="415" builtinId="6"/>
    <cellStyle name="Dollar (zero dec)" xfId="416"/>
    <cellStyle name="差_地方配套按人均增幅控制8.31（调整结案率后）xl" xfId="417"/>
    <cellStyle name="Accent2_公安安全支出补充表5.14" xfId="418"/>
    <cellStyle name="_0202" xfId="419"/>
    <cellStyle name="差_2006年水利统计指标统计表" xfId="420"/>
    <cellStyle name="好_11大理" xfId="421"/>
    <cellStyle name="好_005-8月26日(佟亚丽+赵立卫)" xfId="422"/>
    <cellStyle name="强调文字颜色 5" xfId="423" builtinId="45"/>
    <cellStyle name="콤마_BOILER-CO1" xfId="424"/>
    <cellStyle name="霓付_ +Foil &amp; -FOIL &amp; PAPER" xfId="425"/>
    <cellStyle name="强调文字颜色 6" xfId="426" builtinId="49"/>
    <cellStyle name="千位分隔" xfId="427" builtinId="3"/>
    <cellStyle name="40% - 强调文字颜色 6" xfId="428" builtinId="51"/>
    <cellStyle name="千分位_ 白土" xfId="429"/>
    <cellStyle name="Grey" xfId="430"/>
    <cellStyle name="60% - 强调文字颜色 5 2" xfId="431"/>
    <cellStyle name="标题" xfId="432" builtinId="15"/>
    <cellStyle name="常规_2000.07" xfId="433"/>
    <cellStyle name="20% - 强调文字颜色 4" xfId="434" builtinId="42"/>
    <cellStyle name="差_00省级(定稿)" xfId="435"/>
    <cellStyle name="好_03昭通" xfId="436"/>
    <cellStyle name="强调文字颜色 3" xfId="437" builtinId="37"/>
    <cellStyle name="好_530629_2006年县级财政报表附表" xfId="438"/>
    <cellStyle name="_ET_STYLE_NoName_00__Book1_1" xfId="439"/>
    <cellStyle name="Accent4" xfId="440"/>
    <cellStyle name="差_城建部门" xfId="441"/>
    <cellStyle name="40% - 强调文字颜色 4" xfId="442" builtinId="43"/>
    <cellStyle name="好_三季度－表二" xfId="443"/>
    <cellStyle name="强调文字颜色 4" xfId="444" builtinId="41"/>
    <cellStyle name="60% - 强调文字颜色 3" xfId="445" builtinId="40"/>
    <cellStyle name="输入" xfId="446" builtinId="20"/>
    <cellStyle name="40% - 强调文字颜色 3" xfId="447" builtinId="39"/>
    <cellStyle name="好" xfId="448" builtinId="26"/>
    <cellStyle name="好_2006年在职人员情况" xfId="449"/>
    <cellStyle name="货币" xfId="450" builtinId="4"/>
    <cellStyle name="HEADING1" xfId="451"/>
    <cellStyle name="통화_BOILER-CO1" xfId="452"/>
    <cellStyle name="40% - 强调文字颜色 2" xfId="453" builtinId="35"/>
    <cellStyle name="强调文字颜色 2" xfId="454" builtinId="33"/>
    <cellStyle name="Note" xfId="455"/>
    <cellStyle name="40% - 强调文字颜色 1" xfId="456" builtinId="31"/>
    <cellStyle name="强调 3" xfId="457"/>
    <cellStyle name="强调文字颜色 1" xfId="458" builtinId="29"/>
    <cellStyle name="差_2009年一般性转移支付标准工资_奖励补助测算7.23" xfId="459"/>
    <cellStyle name="标题 3" xfId="460" builtinId="18"/>
    <cellStyle name="_Book1" xfId="461"/>
    <cellStyle name="Standard_AREAS" xfId="462"/>
    <cellStyle name="差" xfId="463" builtinId="27"/>
    <cellStyle name="20% - 强调文字颜色 6" xfId="464" builtinId="50"/>
    <cellStyle name="差_Book1_1" xfId="465"/>
    <cellStyle name="好_20101012(26-47)表" xfId="466"/>
    <cellStyle name="Output" xfId="467"/>
    <cellStyle name="解释性文本" xfId="468" builtinId="53"/>
    <cellStyle name="警告文本" xfId="469" builtinId="11"/>
    <cellStyle name="20% - 强调文字颜色 2" xfId="470" builtinId="34"/>
    <cellStyle name="标题 4" xfId="471" builtinId="19"/>
    <cellStyle name="捠壿_Region Orders (2)" xfId="472"/>
    <cellStyle name="常规_2011年1月月报" xfId="473"/>
    <cellStyle name="货币[0]" xfId="474" builtinId="7"/>
    <cellStyle name="差_县级基础数据" xfId="475"/>
    <cellStyle name="_ET_STYLE_NoName_00__Book1" xfId="476"/>
    <cellStyle name="常规_Sheet4" xfId="477"/>
    <cellStyle name="注释" xfId="478" builtinId="10"/>
    <cellStyle name="好_M03" xfId="479"/>
    <cellStyle name="超链接" xfId="480" builtinId="8"/>
    <cellStyle name="comma zerodec" xfId="481"/>
    <cellStyle name="_Book1_2" xfId="482"/>
    <cellStyle name="链接单元格" xfId="483"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zoomScale="150" zoomScaleNormal="150" topLeftCell="A4"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6" t="s">
        <v>90</v>
      </c>
      <c r="B1" s="123"/>
      <c r="C1" s="123"/>
      <c r="D1" s="123"/>
    </row>
    <row r="2" s="25" customFormat="true" ht="18" customHeight="true" spans="1:4">
      <c r="A2" s="51" t="s">
        <v>1</v>
      </c>
      <c r="B2" s="5" t="s">
        <v>2</v>
      </c>
      <c r="C2" s="6" t="str">
        <f>'1'!C2</f>
        <v>1-9月</v>
      </c>
      <c r="D2" s="7" t="s">
        <v>4</v>
      </c>
    </row>
    <row r="3" s="25" customFormat="true" customHeight="true" spans="1:4">
      <c r="A3" s="52"/>
      <c r="B3" s="8"/>
      <c r="C3" s="9"/>
      <c r="D3" s="10"/>
    </row>
    <row r="4" s="25" customFormat="true" ht="21.95" customHeight="true" spans="1:6">
      <c r="A4" s="58" t="s">
        <v>16</v>
      </c>
      <c r="B4" s="118" t="s">
        <v>6</v>
      </c>
      <c r="C4" s="55"/>
      <c r="D4" s="20">
        <v>1.7</v>
      </c>
      <c r="F4" s="131"/>
    </row>
    <row r="5" s="25" customFormat="true" ht="21.95" customHeight="true" spans="1:6">
      <c r="A5" s="57" t="s">
        <v>84</v>
      </c>
      <c r="B5" s="118" t="s">
        <v>6</v>
      </c>
      <c r="C5" s="55"/>
      <c r="D5" s="20">
        <v>-15.3</v>
      </c>
      <c r="F5" s="131"/>
    </row>
    <row r="6" s="25" customFormat="true" ht="21.95" customHeight="true" spans="1:7">
      <c r="A6" s="57" t="s">
        <v>85</v>
      </c>
      <c r="B6" s="118" t="s">
        <v>6</v>
      </c>
      <c r="C6" s="55"/>
      <c r="D6" s="20">
        <v>5.3</v>
      </c>
      <c r="F6" s="131"/>
      <c r="G6" s="47"/>
    </row>
    <row r="7" s="25" customFormat="true" ht="21.95" customHeight="true" spans="1:6">
      <c r="A7" s="57" t="s">
        <v>86</v>
      </c>
      <c r="B7" s="118" t="s">
        <v>6</v>
      </c>
      <c r="C7" s="55"/>
      <c r="D7" s="20">
        <v>5.27568523236406</v>
      </c>
      <c r="F7" s="131"/>
    </row>
    <row r="8" s="25" customFormat="true" ht="21.95" customHeight="true" spans="1:6">
      <c r="A8" s="57" t="s">
        <v>87</v>
      </c>
      <c r="B8" s="118" t="s">
        <v>6</v>
      </c>
      <c r="C8" s="55"/>
      <c r="D8" s="20">
        <v>7.2</v>
      </c>
      <c r="F8" s="131"/>
    </row>
    <row r="9" s="25" customFormat="true" ht="21.95" customHeight="true" spans="1:6">
      <c r="A9" s="57" t="s">
        <v>88</v>
      </c>
      <c r="B9" s="118" t="s">
        <v>6</v>
      </c>
      <c r="C9" s="55"/>
      <c r="D9" s="20">
        <v>22.7</v>
      </c>
      <c r="F9" s="131"/>
    </row>
    <row r="10" s="25" customFormat="true" ht="21.95" customHeight="true" spans="1:6">
      <c r="A10" s="57" t="s">
        <v>91</v>
      </c>
      <c r="B10" s="118" t="s">
        <v>6</v>
      </c>
      <c r="C10" s="55"/>
      <c r="D10" s="20">
        <v>-8.4</v>
      </c>
      <c r="F10" s="131"/>
    </row>
    <row r="11" s="25" customFormat="true" ht="21.95" customHeight="true" spans="1:6">
      <c r="A11" s="58" t="s">
        <v>92</v>
      </c>
      <c r="B11" s="118" t="s">
        <v>6</v>
      </c>
      <c r="C11" s="55"/>
      <c r="D11" s="20">
        <v>26.2</v>
      </c>
      <c r="F11" s="131"/>
    </row>
    <row r="12" s="25" customFormat="true" ht="21.95" customHeight="true" spans="1:4">
      <c r="A12" s="53" t="s">
        <v>93</v>
      </c>
      <c r="B12" s="118" t="s">
        <v>6</v>
      </c>
      <c r="C12" s="55"/>
      <c r="D12" s="20">
        <v>-67.4</v>
      </c>
    </row>
    <row r="13" s="25" customFormat="true" ht="21.95" customHeight="true" spans="1:4">
      <c r="A13" s="58" t="s">
        <v>94</v>
      </c>
      <c r="B13" s="118" t="s">
        <v>6</v>
      </c>
      <c r="C13" s="55"/>
      <c r="D13" s="20">
        <v>2.9</v>
      </c>
    </row>
    <row r="14" s="25" customFormat="true" ht="21.95" customHeight="true" spans="1:4">
      <c r="A14" s="58" t="s">
        <v>95</v>
      </c>
      <c r="B14" s="118" t="s">
        <v>6</v>
      </c>
      <c r="C14" s="55"/>
      <c r="D14" s="20">
        <v>2.8</v>
      </c>
    </row>
    <row r="15" s="25" customFormat="true" ht="21.95" customHeight="true" spans="1:4">
      <c r="A15" s="58" t="s">
        <v>96</v>
      </c>
      <c r="B15" s="118" t="s">
        <v>6</v>
      </c>
      <c r="C15" s="55"/>
      <c r="D15" s="20">
        <v>3.6</v>
      </c>
    </row>
    <row r="16" s="25" customFormat="true" ht="21.95" customHeight="true" spans="1:4">
      <c r="A16" s="58" t="s">
        <v>97</v>
      </c>
      <c r="B16" s="118" t="s">
        <v>6</v>
      </c>
      <c r="C16" s="55"/>
      <c r="D16" s="20">
        <v>-0.7</v>
      </c>
    </row>
    <row r="17" s="25" customFormat="true" ht="21.95" customHeight="true" spans="1:4">
      <c r="A17" s="58" t="s">
        <v>98</v>
      </c>
      <c r="B17" s="118" t="s">
        <v>99</v>
      </c>
      <c r="C17" s="55">
        <v>26.8611</v>
      </c>
      <c r="D17" s="124" t="s">
        <v>100</v>
      </c>
    </row>
    <row r="18" s="25" customFormat="true" ht="21.95" customHeight="true" spans="1:4">
      <c r="A18" s="58" t="s">
        <v>101</v>
      </c>
      <c r="B18" s="118" t="s">
        <v>99</v>
      </c>
      <c r="C18" s="125">
        <v>84.7802</v>
      </c>
      <c r="D18" s="124">
        <v>-10.1</v>
      </c>
    </row>
    <row r="19" ht="21.95" customHeight="true" spans="1:4">
      <c r="A19" s="126" t="s">
        <v>102</v>
      </c>
      <c r="B19" s="118" t="s">
        <v>6</v>
      </c>
      <c r="C19" s="55">
        <v>220.11725595287</v>
      </c>
      <c r="D19" s="20" t="s">
        <v>100</v>
      </c>
    </row>
    <row r="20" ht="21.95" customHeight="true" spans="1:4">
      <c r="A20" s="127" t="s">
        <v>103</v>
      </c>
      <c r="B20" s="128" t="s">
        <v>29</v>
      </c>
      <c r="C20" s="129">
        <v>83.69478</v>
      </c>
      <c r="D20" s="130" t="s">
        <v>100</v>
      </c>
    </row>
    <row r="21" s="63" customFormat="true" ht="17.1" customHeight="true" spans="1:4">
      <c r="A21" s="38">
        <v>9</v>
      </c>
      <c r="B21" s="38"/>
      <c r="C21" s="39"/>
      <c r="D21" s="39"/>
    </row>
    <row r="22" spans="1:4">
      <c r="A22" s="42"/>
      <c r="B22" s="42"/>
      <c r="C22" s="43"/>
      <c r="D22" s="43"/>
    </row>
    <row r="23" spans="1:4">
      <c r="A23" s="42"/>
      <c r="B23" s="42"/>
      <c r="C23" s="42"/>
      <c r="D23" s="42"/>
    </row>
    <row r="24" spans="1:4">
      <c r="A24" s="42"/>
      <c r="B24" s="42"/>
      <c r="C24" s="42"/>
      <c r="D24" s="42"/>
    </row>
    <row r="25" spans="1:4">
      <c r="A25" s="42"/>
      <c r="B25" s="42"/>
      <c r="C25" s="42"/>
      <c r="D25" s="42"/>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workbookViewId="0">
      <selection activeCell="C8" sqref="C8"/>
    </sheetView>
  </sheetViews>
  <sheetFormatPr defaultColWidth="9" defaultRowHeight="15.75" outlineLevelCol="3"/>
  <cols>
    <col min="1" max="1" width="23.125" customWidth="true"/>
    <col min="2" max="2" width="5.125" customWidth="true"/>
    <col min="3" max="3" width="7.625" style="116" customWidth="true"/>
    <col min="4" max="4" width="5.625" style="116" customWidth="true"/>
  </cols>
  <sheetData>
    <row r="1" ht="45.2" customHeight="true" spans="1:4">
      <c r="A1" s="26" t="s">
        <v>104</v>
      </c>
      <c r="B1" s="117"/>
      <c r="C1" s="117"/>
      <c r="D1" s="117"/>
    </row>
    <row r="2" s="115" customFormat="true" ht="15" customHeight="true" spans="1:4">
      <c r="A2" s="51" t="s">
        <v>1</v>
      </c>
      <c r="B2" s="5" t="s">
        <v>2</v>
      </c>
      <c r="C2" s="6" t="str">
        <f>'1'!C2</f>
        <v>1-9月</v>
      </c>
      <c r="D2" s="7" t="s">
        <v>4</v>
      </c>
    </row>
    <row r="3" s="115" customFormat="true" ht="15" customHeight="true" spans="1:4">
      <c r="A3" s="52"/>
      <c r="B3" s="8"/>
      <c r="C3" s="9"/>
      <c r="D3" s="10"/>
    </row>
    <row r="4" ht="22" customHeight="true" spans="1:4">
      <c r="A4" s="58" t="s">
        <v>17</v>
      </c>
      <c r="B4" s="118" t="s">
        <v>6</v>
      </c>
      <c r="C4" s="119">
        <v>360.494055024081</v>
      </c>
      <c r="D4" s="120">
        <v>1.86072666071789</v>
      </c>
    </row>
    <row r="5" ht="22" customHeight="true" spans="1:4">
      <c r="A5" s="58" t="s">
        <v>105</v>
      </c>
      <c r="B5" s="118" t="s">
        <v>6</v>
      </c>
      <c r="C5" s="119">
        <v>103.553211908863</v>
      </c>
      <c r="D5" s="120">
        <v>3.10000490729141</v>
      </c>
    </row>
    <row r="6" ht="22" customHeight="true" spans="1:4">
      <c r="A6" s="58" t="s">
        <v>106</v>
      </c>
      <c r="B6" s="118" t="s">
        <v>6</v>
      </c>
      <c r="C6" s="119">
        <v>46.1535211651494</v>
      </c>
      <c r="D6" s="120">
        <v>3.13186613130698</v>
      </c>
    </row>
    <row r="7" ht="22" customHeight="true" spans="1:4">
      <c r="A7" s="58" t="s">
        <v>107</v>
      </c>
      <c r="B7" s="118" t="s">
        <v>6</v>
      </c>
      <c r="C7" s="119">
        <v>131.859008507445</v>
      </c>
      <c r="D7" s="120">
        <v>0.469188778305181</v>
      </c>
    </row>
    <row r="8" ht="22" customHeight="true" spans="1:4">
      <c r="A8" s="58" t="s">
        <v>108</v>
      </c>
      <c r="B8" s="118" t="s">
        <v>6</v>
      </c>
      <c r="C8" s="119">
        <v>78.9283134426238</v>
      </c>
      <c r="D8" s="120">
        <v>1.87713693264368</v>
      </c>
    </row>
    <row r="9" ht="22" customHeight="true" spans="1:4">
      <c r="A9" s="58" t="s">
        <v>109</v>
      </c>
      <c r="B9" s="118" t="s">
        <v>6</v>
      </c>
      <c r="C9" s="119">
        <v>50.42365</v>
      </c>
      <c r="D9" s="120">
        <v>3.6</v>
      </c>
    </row>
    <row r="10" ht="22" customHeight="true" spans="1:4">
      <c r="A10" s="53" t="s">
        <v>110</v>
      </c>
      <c r="B10" s="118" t="s">
        <v>6</v>
      </c>
      <c r="C10" s="119">
        <v>2.27959</v>
      </c>
      <c r="D10" s="120">
        <v>-19.5</v>
      </c>
    </row>
    <row r="11" ht="22" customHeight="true" spans="1:4">
      <c r="A11" s="53" t="s">
        <v>111</v>
      </c>
      <c r="B11" s="118" t="s">
        <v>6</v>
      </c>
      <c r="C11" s="119">
        <v>0.14312</v>
      </c>
      <c r="D11" s="120">
        <v>-26.9</v>
      </c>
    </row>
    <row r="12" ht="22" customHeight="true" spans="1:4">
      <c r="A12" s="53" t="s">
        <v>112</v>
      </c>
      <c r="B12" s="118" t="s">
        <v>6</v>
      </c>
      <c r="C12" s="119">
        <v>0.49559</v>
      </c>
      <c r="D12" s="120">
        <v>-26.6</v>
      </c>
    </row>
    <row r="13" ht="22" customHeight="true" spans="1:4">
      <c r="A13" s="53" t="s">
        <v>113</v>
      </c>
      <c r="B13" s="118" t="s">
        <v>6</v>
      </c>
      <c r="C13" s="119">
        <v>0.06379</v>
      </c>
      <c r="D13" s="120">
        <v>-55.9</v>
      </c>
    </row>
    <row r="14" ht="22" customHeight="true" spans="1:4">
      <c r="A14" s="53" t="s">
        <v>114</v>
      </c>
      <c r="B14" s="118" t="s">
        <v>6</v>
      </c>
      <c r="C14" s="119">
        <v>0.46455</v>
      </c>
      <c r="D14" s="120">
        <v>-33.8</v>
      </c>
    </row>
    <row r="15" ht="22" customHeight="true" spans="1:4">
      <c r="A15" s="53" t="s">
        <v>115</v>
      </c>
      <c r="B15" s="118" t="s">
        <v>6</v>
      </c>
      <c r="C15" s="119">
        <v>0.25527</v>
      </c>
      <c r="D15" s="120">
        <v>6.4</v>
      </c>
    </row>
    <row r="16" ht="22" customHeight="true" spans="1:4">
      <c r="A16" s="53" t="s">
        <v>116</v>
      </c>
      <c r="B16" s="118" t="s">
        <v>6</v>
      </c>
      <c r="C16" s="119">
        <v>2.19657</v>
      </c>
      <c r="D16" s="120">
        <v>11.4</v>
      </c>
    </row>
    <row r="17" ht="22" customHeight="true" spans="1:4">
      <c r="A17" s="53" t="s">
        <v>117</v>
      </c>
      <c r="B17" s="118" t="s">
        <v>6</v>
      </c>
      <c r="C17" s="119">
        <v>0.50242</v>
      </c>
      <c r="D17" s="120">
        <v>-11.6</v>
      </c>
    </row>
    <row r="18" ht="22" customHeight="true" spans="1:4">
      <c r="A18" s="53" t="s">
        <v>118</v>
      </c>
      <c r="B18" s="118" t="s">
        <v>6</v>
      </c>
      <c r="C18" s="119">
        <v>18.67312</v>
      </c>
      <c r="D18" s="120">
        <v>26.4</v>
      </c>
    </row>
    <row r="19" ht="22" customHeight="true" spans="1:4">
      <c r="A19" s="53" t="s">
        <v>119</v>
      </c>
      <c r="B19" s="118" t="s">
        <v>6</v>
      </c>
      <c r="C19" s="119">
        <v>23.93187</v>
      </c>
      <c r="D19" s="120">
        <v>-6.1</v>
      </c>
    </row>
    <row r="20" ht="8.45" customHeight="true" spans="1:4">
      <c r="A20" s="121"/>
      <c r="B20" s="121"/>
      <c r="C20" s="121"/>
      <c r="D20" s="121"/>
    </row>
    <row r="21" s="115" customFormat="true" ht="12.75" customHeight="true" spans="1:4">
      <c r="A21" s="38">
        <v>10</v>
      </c>
      <c r="B21" s="38"/>
      <c r="C21" s="39"/>
      <c r="D21" s="39"/>
    </row>
    <row r="22" spans="1:4">
      <c r="A22" s="42"/>
      <c r="B22" s="42"/>
      <c r="C22" s="122"/>
      <c r="D22" s="122"/>
    </row>
    <row r="23" spans="1:4">
      <c r="A23" s="42"/>
      <c r="B23" s="42"/>
      <c r="C23" s="122"/>
      <c r="D23" s="122"/>
    </row>
    <row r="24" spans="1:4">
      <c r="A24" s="42"/>
      <c r="B24" s="42"/>
      <c r="C24" s="122"/>
      <c r="D24" s="122"/>
    </row>
    <row r="25" spans="1:4">
      <c r="A25" s="42"/>
      <c r="B25" s="42"/>
      <c r="C25" s="122"/>
      <c r="D25" s="122"/>
    </row>
    <row r="26" spans="1:4">
      <c r="A26" s="42"/>
      <c r="B26" s="42"/>
      <c r="C26" s="122"/>
      <c r="D26" s="122"/>
    </row>
    <row r="27" spans="1:4">
      <c r="A27" s="42"/>
      <c r="B27" s="42"/>
      <c r="C27" s="122"/>
      <c r="D27" s="122"/>
    </row>
    <row r="28" spans="1:4">
      <c r="A28" s="42"/>
      <c r="B28" s="42"/>
      <c r="C28" s="122"/>
      <c r="D28" s="122"/>
    </row>
    <row r="29" spans="1:4">
      <c r="A29" s="42"/>
      <c r="B29" s="42"/>
      <c r="C29" s="122"/>
      <c r="D29" s="122"/>
    </row>
    <row r="30" spans="1:4">
      <c r="A30" s="42"/>
      <c r="B30" s="42"/>
      <c r="C30" s="122"/>
      <c r="D30" s="122"/>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E1" sqref="E1"/>
    </sheetView>
  </sheetViews>
  <sheetFormatPr defaultColWidth="9" defaultRowHeight="15.75" outlineLevelCol="3"/>
  <cols>
    <col min="1" max="1" width="34.375" style="90" customWidth="true"/>
    <col min="2" max="2" width="7.625" style="90" customWidth="true"/>
    <col min="3" max="3" width="9.125" style="90" customWidth="true"/>
    <col min="4" max="4" width="7.125" style="90" customWidth="true"/>
    <col min="5" max="16384" width="9" style="90"/>
  </cols>
  <sheetData>
    <row r="1" ht="50.1" customHeight="true" spans="1:4">
      <c r="A1" s="91" t="s">
        <v>120</v>
      </c>
      <c r="B1" s="91"/>
      <c r="C1" s="91"/>
      <c r="D1" s="91"/>
    </row>
    <row r="2" ht="18" customHeight="true" spans="1:4">
      <c r="A2" s="92" t="s">
        <v>1</v>
      </c>
      <c r="B2" s="93" t="s">
        <v>2</v>
      </c>
      <c r="C2" s="94" t="str">
        <f>'1'!C2</f>
        <v>1-9月</v>
      </c>
      <c r="D2" s="95" t="s">
        <v>4</v>
      </c>
    </row>
    <row r="3" ht="14.25" customHeight="true" spans="1:4">
      <c r="A3" s="96"/>
      <c r="B3" s="97"/>
      <c r="C3" s="98"/>
      <c r="D3" s="99"/>
    </row>
    <row r="4" s="88" customFormat="true" ht="20" customHeight="true" spans="1:4">
      <c r="A4" s="100" t="s">
        <v>121</v>
      </c>
      <c r="B4" s="101" t="s">
        <v>14</v>
      </c>
      <c r="C4" s="102">
        <v>86.642133738</v>
      </c>
      <c r="D4" s="103">
        <v>-0.446356922974174</v>
      </c>
    </row>
    <row r="5" s="88" customFormat="true" ht="20" customHeight="true" spans="1:4">
      <c r="A5" s="100" t="s">
        <v>122</v>
      </c>
      <c r="B5" s="101" t="s">
        <v>14</v>
      </c>
      <c r="C5" s="104">
        <v>2.1270369321994</v>
      </c>
      <c r="D5" s="105">
        <v>-6.51360892571131</v>
      </c>
    </row>
    <row r="6" s="88" customFormat="true" ht="20" customHeight="true" spans="1:4">
      <c r="A6" s="100" t="s">
        <v>123</v>
      </c>
      <c r="B6" s="101" t="s">
        <v>14</v>
      </c>
      <c r="C6" s="104">
        <v>52.8069765733902</v>
      </c>
      <c r="D6" s="105">
        <v>-1.22750962411093</v>
      </c>
    </row>
    <row r="7" s="88" customFormat="true" ht="20" customHeight="true" spans="1:4">
      <c r="A7" s="100" t="s">
        <v>124</v>
      </c>
      <c r="B7" s="101" t="s">
        <v>14</v>
      </c>
      <c r="C7" s="104">
        <v>51.8626176679282</v>
      </c>
      <c r="D7" s="105">
        <v>-0.827669794942181</v>
      </c>
    </row>
    <row r="8" s="88" customFormat="true" ht="20" customHeight="true" spans="1:4">
      <c r="A8" s="100" t="s">
        <v>125</v>
      </c>
      <c r="B8" s="101" t="s">
        <v>14</v>
      </c>
      <c r="C8" s="104">
        <v>12.8887016188923</v>
      </c>
      <c r="D8" s="105">
        <v>2.51970422060755</v>
      </c>
    </row>
    <row r="9" s="88" customFormat="true" ht="20" customHeight="true" spans="1:4">
      <c r="A9" s="100" t="s">
        <v>126</v>
      </c>
      <c r="B9" s="101" t="s">
        <v>14</v>
      </c>
      <c r="C9" s="104">
        <v>1.47488046996362</v>
      </c>
      <c r="D9" s="105">
        <v>-10.3825228243077</v>
      </c>
    </row>
    <row r="10" s="88" customFormat="true" ht="20" customHeight="true" spans="1:4">
      <c r="A10" s="100" t="s">
        <v>127</v>
      </c>
      <c r="B10" s="101" t="s">
        <v>14</v>
      </c>
      <c r="C10" s="104">
        <v>18.819418613518</v>
      </c>
      <c r="D10" s="105">
        <v>0.530037349745863</v>
      </c>
    </row>
    <row r="11" s="89" customFormat="true" ht="20" customHeight="true" spans="1:4">
      <c r="A11" s="106" t="s">
        <v>128</v>
      </c>
      <c r="B11" s="101" t="s">
        <v>14</v>
      </c>
      <c r="C11" s="104">
        <v>7.99086690903062</v>
      </c>
      <c r="D11" s="105">
        <v>-1.31981511312853</v>
      </c>
    </row>
    <row r="12" s="24" customFormat="true" ht="20" customHeight="true" spans="1:4">
      <c r="A12" s="100" t="s">
        <v>129</v>
      </c>
      <c r="B12" s="101" t="s">
        <v>14</v>
      </c>
      <c r="C12" s="104">
        <v>10.8285517044874</v>
      </c>
      <c r="D12" s="105">
        <v>1.94022283096822</v>
      </c>
    </row>
    <row r="13" s="24" customFormat="true" ht="20" customHeight="true" spans="1:4">
      <c r="A13" s="100" t="s">
        <v>130</v>
      </c>
      <c r="B13" s="107" t="s">
        <v>131</v>
      </c>
      <c r="C13" s="108">
        <v>306.261553</v>
      </c>
      <c r="D13" s="109">
        <v>-14.2406015634268</v>
      </c>
    </row>
    <row r="14" s="24" customFormat="true" ht="20" customHeight="true" spans="1:4">
      <c r="A14" s="106" t="s">
        <v>132</v>
      </c>
      <c r="B14" s="107" t="s">
        <v>131</v>
      </c>
      <c r="C14" s="108">
        <v>15.174312</v>
      </c>
      <c r="D14" s="109">
        <v>-6.62101483651659</v>
      </c>
    </row>
    <row r="15" s="24" customFormat="true" ht="20" customHeight="true" spans="1:4">
      <c r="A15" s="100" t="s">
        <v>133</v>
      </c>
      <c r="B15" s="107" t="s">
        <v>131</v>
      </c>
      <c r="C15" s="108">
        <v>25.850406</v>
      </c>
      <c r="D15" s="109">
        <v>-22.5676708238937</v>
      </c>
    </row>
    <row r="16" s="24" customFormat="true" ht="20" customHeight="true" spans="1:4">
      <c r="A16" s="100" t="s">
        <v>134</v>
      </c>
      <c r="B16" s="107" t="s">
        <v>131</v>
      </c>
      <c r="C16" s="108">
        <v>48.955404</v>
      </c>
      <c r="D16" s="109">
        <v>-6.16051922026793</v>
      </c>
    </row>
    <row r="17" s="24" customFormat="true" ht="20" customHeight="true" spans="1:4">
      <c r="A17" s="100" t="s">
        <v>135</v>
      </c>
      <c r="B17" s="107" t="s">
        <v>131</v>
      </c>
      <c r="C17" s="108">
        <v>214.727691</v>
      </c>
      <c r="D17" s="109">
        <v>-15.0823569604205</v>
      </c>
    </row>
    <row r="18" s="24" customFormat="true" ht="20" customHeight="true" spans="1:4">
      <c r="A18" s="100" t="s">
        <v>136</v>
      </c>
      <c r="B18" s="107" t="s">
        <v>131</v>
      </c>
      <c r="C18" s="108">
        <v>1.55374</v>
      </c>
      <c r="D18" s="109">
        <v>-36.5124117756903</v>
      </c>
    </row>
    <row r="19" ht="20" customHeight="true" spans="1:4">
      <c r="A19" s="100" t="s">
        <v>137</v>
      </c>
      <c r="B19" s="107" t="s">
        <v>131</v>
      </c>
      <c r="C19" s="108">
        <v>85.10988</v>
      </c>
      <c r="D19" s="109">
        <v>-16.7856228506161</v>
      </c>
    </row>
    <row r="20" ht="20" customHeight="true" spans="1:4">
      <c r="A20" s="100" t="s">
        <v>138</v>
      </c>
      <c r="B20" s="107" t="s">
        <v>131</v>
      </c>
      <c r="C20" s="108">
        <v>220.896987</v>
      </c>
      <c r="D20" s="109">
        <v>-13.2279913851072</v>
      </c>
    </row>
    <row r="21" ht="20" customHeight="true" spans="1:4">
      <c r="A21" s="110" t="s">
        <v>139</v>
      </c>
      <c r="B21" s="111" t="s">
        <v>131</v>
      </c>
      <c r="C21" s="112">
        <v>285.58958</v>
      </c>
      <c r="D21" s="113">
        <v>-15.0480367337125</v>
      </c>
    </row>
    <row r="22" ht="20.25" customHeight="true" spans="1:4">
      <c r="A22" s="114">
        <v>11</v>
      </c>
      <c r="B22" s="114"/>
      <c r="C22" s="114"/>
      <c r="D22" s="114"/>
    </row>
  </sheetData>
  <sheetProtection insertRows="0"/>
  <protectedRanges>
    <protectedRange sqref="C2 C4:D12"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E1" sqref="E1"/>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6" t="s">
        <v>140</v>
      </c>
      <c r="B1" s="26"/>
      <c r="C1" s="26"/>
      <c r="D1" s="26"/>
    </row>
    <row r="2" s="25" customFormat="true" ht="17.1" customHeight="true" spans="1:4">
      <c r="A2" s="51" t="s">
        <v>1</v>
      </c>
      <c r="B2" s="70" t="s">
        <v>141</v>
      </c>
      <c r="C2" s="70" t="str">
        <f>'1'!C2</f>
        <v>1-9月</v>
      </c>
      <c r="D2" s="7" t="s">
        <v>4</v>
      </c>
    </row>
    <row r="3" s="25" customFormat="true" ht="18" customHeight="true" spans="1:4">
      <c r="A3" s="52"/>
      <c r="B3" s="71"/>
      <c r="C3" s="72"/>
      <c r="D3" s="10"/>
    </row>
    <row r="4" s="25" customFormat="true" ht="18" customHeight="true" spans="1:4">
      <c r="A4" s="73" t="s">
        <v>28</v>
      </c>
      <c r="B4" s="74" t="s">
        <v>29</v>
      </c>
      <c r="C4" s="75">
        <v>101.83362969</v>
      </c>
      <c r="D4" s="20">
        <v>1.83362969</v>
      </c>
    </row>
    <row r="5" s="25" customFormat="true" ht="18" customHeight="true" spans="1:4">
      <c r="A5" s="76" t="s">
        <v>142</v>
      </c>
      <c r="B5" s="74"/>
      <c r="C5" s="75"/>
      <c r="D5" s="77"/>
    </row>
    <row r="6" s="25" customFormat="true" ht="18" customHeight="true" spans="1:4">
      <c r="A6" s="76" t="s">
        <v>143</v>
      </c>
      <c r="B6" s="74" t="s">
        <v>29</v>
      </c>
      <c r="C6" s="75">
        <v>101.47861543</v>
      </c>
      <c r="D6" s="77">
        <v>1.47861543</v>
      </c>
    </row>
    <row r="7" s="25" customFormat="true" ht="18" customHeight="true" spans="1:4">
      <c r="A7" s="78" t="s">
        <v>144</v>
      </c>
      <c r="B7" s="74" t="s">
        <v>29</v>
      </c>
      <c r="C7" s="75">
        <v>102.31421546</v>
      </c>
      <c r="D7" s="77">
        <v>2.31421546</v>
      </c>
    </row>
    <row r="8" s="25" customFormat="true" ht="18" customHeight="true" spans="1:4">
      <c r="A8" s="78" t="s">
        <v>145</v>
      </c>
      <c r="B8" s="74" t="s">
        <v>29</v>
      </c>
      <c r="C8" s="75">
        <v>101.14581315</v>
      </c>
      <c r="D8" s="77">
        <v>1.14581315</v>
      </c>
    </row>
    <row r="9" s="69" customFormat="true" ht="18" customHeight="true" spans="1:4">
      <c r="A9" s="76" t="s">
        <v>146</v>
      </c>
      <c r="B9" s="74" t="s">
        <v>29</v>
      </c>
      <c r="C9" s="75">
        <v>100.94660388</v>
      </c>
      <c r="D9" s="77">
        <v>0.946603879999998</v>
      </c>
    </row>
    <row r="10" s="25" customFormat="true" ht="18" customHeight="true" spans="1:4">
      <c r="A10" s="76" t="s">
        <v>147</v>
      </c>
      <c r="B10" s="74" t="s">
        <v>29</v>
      </c>
      <c r="C10" s="75">
        <v>101.76215772</v>
      </c>
      <c r="D10" s="77">
        <v>1.76215772</v>
      </c>
    </row>
    <row r="11" s="25" customFormat="true" ht="18" customHeight="true" spans="1:4">
      <c r="A11" s="78" t="s">
        <v>148</v>
      </c>
      <c r="B11" s="74" t="s">
        <v>29</v>
      </c>
      <c r="C11" s="75">
        <v>104.51406044</v>
      </c>
      <c r="D11" s="77">
        <v>4.51406043999999</v>
      </c>
    </row>
    <row r="12" s="25" customFormat="true" ht="18" customHeight="true" spans="1:4">
      <c r="A12" s="76" t="s">
        <v>149</v>
      </c>
      <c r="B12" s="74" t="s">
        <v>29</v>
      </c>
      <c r="C12" s="75">
        <v>101.66096545</v>
      </c>
      <c r="D12" s="77">
        <v>1.66096545000001</v>
      </c>
    </row>
    <row r="13" s="25" customFormat="true" ht="18" customHeight="true" spans="1:4">
      <c r="A13" s="76" t="s">
        <v>150</v>
      </c>
      <c r="B13" s="74" t="s">
        <v>29</v>
      </c>
      <c r="C13" s="75">
        <v>105.25788198</v>
      </c>
      <c r="D13" s="77">
        <v>5.25788197999999</v>
      </c>
    </row>
    <row r="14" s="25" customFormat="true" ht="18" customHeight="true" spans="1:4">
      <c r="A14" s="76" t="s">
        <v>151</v>
      </c>
      <c r="B14" s="74" t="s">
        <v>29</v>
      </c>
      <c r="C14" s="75">
        <v>100.93067373</v>
      </c>
      <c r="D14" s="77">
        <v>0.930673729999995</v>
      </c>
    </row>
    <row r="15" s="25" customFormat="true" ht="18" customHeight="true" spans="1:4">
      <c r="A15" s="76" t="s">
        <v>152</v>
      </c>
      <c r="B15" s="74" t="s">
        <v>29</v>
      </c>
      <c r="C15" s="75">
        <v>100.64247637</v>
      </c>
      <c r="D15" s="77">
        <v>0.642476369999997</v>
      </c>
    </row>
    <row r="16" s="25" customFormat="true" ht="18" customHeight="true" spans="1:4">
      <c r="A16" s="76" t="s">
        <v>153</v>
      </c>
      <c r="B16" s="74" t="s">
        <v>29</v>
      </c>
      <c r="C16" s="75">
        <v>103.07660091</v>
      </c>
      <c r="D16" s="77">
        <v>3.07660091</v>
      </c>
    </row>
    <row r="17" s="25" customFormat="true" ht="18" customHeight="true" spans="1:4">
      <c r="A17" s="79" t="s">
        <v>154</v>
      </c>
      <c r="B17" s="74" t="s">
        <v>29</v>
      </c>
      <c r="C17" s="75">
        <v>103.09538753</v>
      </c>
      <c r="D17" s="77">
        <v>3.09538753</v>
      </c>
    </row>
    <row r="18" s="25" customFormat="true" ht="18" customHeight="true" spans="1:4">
      <c r="A18" s="80" t="s">
        <v>155</v>
      </c>
      <c r="B18" s="74" t="s">
        <v>29</v>
      </c>
      <c r="C18" s="75">
        <v>107.23</v>
      </c>
      <c r="D18" s="77">
        <v>7.23</v>
      </c>
    </row>
    <row r="19" s="25" customFormat="true" ht="18" customHeight="true" spans="1:4">
      <c r="A19" s="80" t="s">
        <v>156</v>
      </c>
      <c r="B19" s="74"/>
      <c r="C19" s="75"/>
      <c r="D19" s="77"/>
    </row>
    <row r="20" s="25" customFormat="true" ht="18" customHeight="true" spans="1:4">
      <c r="A20" s="81" t="s">
        <v>157</v>
      </c>
      <c r="B20" s="74" t="s">
        <v>158</v>
      </c>
      <c r="C20" s="82">
        <v>20952</v>
      </c>
      <c r="D20" s="77">
        <v>6.1</v>
      </c>
    </row>
    <row r="21" s="25" customFormat="true" ht="18" customHeight="true" spans="1:4">
      <c r="A21" s="83" t="s">
        <v>159</v>
      </c>
      <c r="B21" s="74" t="s">
        <v>158</v>
      </c>
      <c r="C21" s="84">
        <v>23053</v>
      </c>
      <c r="D21" s="77">
        <v>5.7</v>
      </c>
    </row>
    <row r="22" s="25" customFormat="true" ht="18" customHeight="true" spans="1:4">
      <c r="A22" s="85" t="s">
        <v>160</v>
      </c>
      <c r="B22" s="86" t="s">
        <v>158</v>
      </c>
      <c r="C22" s="84">
        <v>17086</v>
      </c>
      <c r="D22" s="77">
        <v>6.6</v>
      </c>
    </row>
    <row r="23" s="25" customFormat="true" ht="21" customHeight="true" spans="1:4">
      <c r="A23" s="87" t="s">
        <v>161</v>
      </c>
      <c r="B23" s="87"/>
      <c r="C23" s="87"/>
      <c r="D23" s="87"/>
    </row>
    <row r="24" s="63" customFormat="true" spans="1:4">
      <c r="A24" s="38">
        <v>12</v>
      </c>
      <c r="B24" s="38"/>
      <c r="C24" s="38"/>
      <c r="D24" s="38"/>
    </row>
    <row r="25" spans="1:4">
      <c r="A25" s="42"/>
      <c r="B25" s="42"/>
      <c r="C25" s="42"/>
      <c r="D25" s="42"/>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workbookViewId="0">
      <selection activeCell="E1" sqref="E1"/>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6" t="s">
        <v>162</v>
      </c>
      <c r="B1" s="26"/>
      <c r="C1" s="26"/>
      <c r="D1" s="26"/>
    </row>
    <row r="2" s="25" customFormat="true" ht="17.1" customHeight="true" spans="1:4">
      <c r="A2" s="51" t="s">
        <v>1</v>
      </c>
      <c r="B2" s="5" t="s">
        <v>2</v>
      </c>
      <c r="C2" s="6" t="str">
        <f>'1'!C2</f>
        <v>1-9月</v>
      </c>
      <c r="D2" s="7" t="s">
        <v>4</v>
      </c>
    </row>
    <row r="3" s="25" customFormat="true" ht="17.1" customHeight="true" spans="1:4">
      <c r="A3" s="52"/>
      <c r="B3" s="8"/>
      <c r="C3" s="9"/>
      <c r="D3" s="10"/>
    </row>
    <row r="4" s="25" customFormat="true" ht="21.6" customHeight="true" spans="1:5">
      <c r="A4" s="53" t="s">
        <v>21</v>
      </c>
      <c r="B4" s="54" t="s">
        <v>6</v>
      </c>
      <c r="C4" s="55">
        <v>32.3408</v>
      </c>
      <c r="D4" s="20">
        <v>-9.38337951846051</v>
      </c>
      <c r="E4" s="47"/>
    </row>
    <row r="5" s="25" customFormat="true" ht="21.6" customHeight="true" spans="1:5">
      <c r="A5" s="53" t="s">
        <v>163</v>
      </c>
      <c r="B5" s="54" t="s">
        <v>6</v>
      </c>
      <c r="C5" s="55">
        <v>19.3376</v>
      </c>
      <c r="D5" s="20">
        <v>-14.099016058459</v>
      </c>
      <c r="E5" s="47"/>
    </row>
    <row r="6" s="25" customFormat="true" ht="21.6" customHeight="true" spans="1:5">
      <c r="A6" s="53" t="s">
        <v>164</v>
      </c>
      <c r="B6" s="54" t="s">
        <v>6</v>
      </c>
      <c r="C6" s="55">
        <v>5.9463</v>
      </c>
      <c r="D6" s="20">
        <v>-28.840515539174</v>
      </c>
      <c r="E6" s="47"/>
    </row>
    <row r="7" s="25" customFormat="true" ht="21.6" customHeight="true" spans="1:5">
      <c r="A7" s="53" t="s">
        <v>165</v>
      </c>
      <c r="B7" s="54" t="s">
        <v>6</v>
      </c>
      <c r="C7" s="55">
        <v>1.6089</v>
      </c>
      <c r="D7" s="20">
        <v>-32.0077758525969</v>
      </c>
      <c r="E7" s="47"/>
    </row>
    <row r="8" s="25" customFormat="true" ht="21.6" customHeight="true" spans="1:5">
      <c r="A8" s="53" t="s">
        <v>166</v>
      </c>
      <c r="B8" s="54" t="s">
        <v>6</v>
      </c>
      <c r="C8" s="55">
        <v>0.8365</v>
      </c>
      <c r="D8" s="20">
        <v>-2.42622185932579</v>
      </c>
      <c r="E8" s="47"/>
    </row>
    <row r="9" s="25" customFormat="true" ht="21.6" customHeight="true" spans="1:5">
      <c r="A9" s="53" t="s">
        <v>167</v>
      </c>
      <c r="B9" s="54" t="s">
        <v>6</v>
      </c>
      <c r="C9" s="55">
        <v>13.0032</v>
      </c>
      <c r="D9" s="20">
        <v>-1.32795070646978</v>
      </c>
      <c r="E9" s="47"/>
    </row>
    <row r="10" s="25" customFormat="true" ht="21.6" customHeight="true" spans="1:5">
      <c r="A10" s="58" t="s">
        <v>168</v>
      </c>
      <c r="B10" s="54" t="s">
        <v>6</v>
      </c>
      <c r="C10" s="55">
        <v>12.2779</v>
      </c>
      <c r="D10" s="20">
        <v>-18.9898390076537</v>
      </c>
      <c r="E10" s="47"/>
    </row>
    <row r="11" s="25" customFormat="true" ht="21.6" customHeight="true" spans="1:5">
      <c r="A11" s="58" t="s">
        <v>169</v>
      </c>
      <c r="B11" s="54" t="s">
        <v>6</v>
      </c>
      <c r="C11" s="55">
        <v>4.1021</v>
      </c>
      <c r="D11" s="20">
        <v>-1.50074436920713</v>
      </c>
      <c r="E11" s="47"/>
    </row>
    <row r="12" s="25" customFormat="true" ht="21.6" customHeight="true" spans="1:5">
      <c r="A12" s="58" t="s">
        <v>170</v>
      </c>
      <c r="B12" s="54" t="s">
        <v>6</v>
      </c>
      <c r="C12" s="55">
        <v>1.4777</v>
      </c>
      <c r="D12" s="20">
        <v>-7.61487964989059</v>
      </c>
      <c r="E12" s="47"/>
    </row>
    <row r="13" s="25" customFormat="true" ht="21.6" customHeight="true" spans="1:5">
      <c r="A13" s="58" t="s">
        <v>171</v>
      </c>
      <c r="B13" s="54" t="s">
        <v>6</v>
      </c>
      <c r="C13" s="55">
        <v>8.3386</v>
      </c>
      <c r="D13" s="20">
        <v>-1.45711955943701</v>
      </c>
      <c r="E13" s="47"/>
    </row>
    <row r="14" s="25" customFormat="true" ht="21.6" customHeight="true" spans="1:5">
      <c r="A14" s="58" t="s">
        <v>172</v>
      </c>
      <c r="B14" s="54" t="s">
        <v>6</v>
      </c>
      <c r="C14" s="55">
        <v>6.1445</v>
      </c>
      <c r="D14" s="20">
        <v>-2.58731391790986</v>
      </c>
      <c r="E14" s="47"/>
    </row>
    <row r="15" s="25" customFormat="true" ht="21.6" customHeight="true" spans="1:5">
      <c r="A15" s="58" t="s">
        <v>22</v>
      </c>
      <c r="B15" s="54" t="s">
        <v>6</v>
      </c>
      <c r="C15" s="55">
        <v>162.2101</v>
      </c>
      <c r="D15" s="20">
        <v>3.99869977662829</v>
      </c>
      <c r="E15" s="47"/>
    </row>
    <row r="16" s="25" customFormat="true" ht="21.6" customHeight="true" spans="1:5">
      <c r="A16" s="64" t="s">
        <v>173</v>
      </c>
      <c r="B16" s="54" t="s">
        <v>6</v>
      </c>
      <c r="C16" s="55">
        <v>40.3698</v>
      </c>
      <c r="D16" s="20">
        <v>-1.5634829679842</v>
      </c>
      <c r="E16" s="47"/>
    </row>
    <row r="17" s="62" customFormat="true" ht="21.6" customHeight="true" spans="1:5">
      <c r="A17" s="64" t="s">
        <v>169</v>
      </c>
      <c r="B17" s="54" t="s">
        <v>6</v>
      </c>
      <c r="C17" s="55">
        <v>20.6037</v>
      </c>
      <c r="D17" s="20">
        <v>19.9947584519962</v>
      </c>
      <c r="E17" s="66"/>
    </row>
    <row r="18" s="62" customFormat="true" ht="21.6" customHeight="true" spans="1:5">
      <c r="A18" s="64" t="s">
        <v>170</v>
      </c>
      <c r="B18" s="54" t="s">
        <v>6</v>
      </c>
      <c r="C18" s="55">
        <v>3.8791</v>
      </c>
      <c r="D18" s="20">
        <v>5.73500149916864</v>
      </c>
      <c r="E18" s="66"/>
    </row>
    <row r="19" s="62" customFormat="true" ht="21.6" customHeight="true" spans="1:10">
      <c r="A19" s="64" t="s">
        <v>171</v>
      </c>
      <c r="B19" s="54" t="s">
        <v>6</v>
      </c>
      <c r="C19" s="55">
        <v>50.2082</v>
      </c>
      <c r="D19" s="20">
        <v>14.2601611214783</v>
      </c>
      <c r="E19" s="66"/>
      <c r="J19" s="66"/>
    </row>
    <row r="20" s="62" customFormat="true" ht="21.6" customHeight="true" spans="1:5">
      <c r="A20" s="64" t="s">
        <v>172</v>
      </c>
      <c r="B20" s="54" t="s">
        <v>6</v>
      </c>
      <c r="C20" s="55">
        <v>47.1493</v>
      </c>
      <c r="D20" s="20">
        <v>-6.04152966262131</v>
      </c>
      <c r="E20" s="66"/>
    </row>
    <row r="21" s="62" customFormat="true" ht="21" customHeight="true" spans="1:5">
      <c r="A21" s="65">
        <v>13</v>
      </c>
      <c r="B21" s="65"/>
      <c r="C21" s="65"/>
      <c r="D21" s="65"/>
      <c r="E21" s="66"/>
    </row>
    <row r="22" s="62" customFormat="true" ht="21" customHeight="true" spans="1:6">
      <c r="A22" s="40"/>
      <c r="B22" s="40"/>
      <c r="C22" s="41"/>
      <c r="D22" s="41"/>
      <c r="E22" s="66"/>
      <c r="F22" s="66"/>
    </row>
    <row r="23" s="25" customFormat="true" ht="18.6" customHeight="true" spans="1:6">
      <c r="A23" s="42"/>
      <c r="B23" s="42"/>
      <c r="C23" s="43"/>
      <c r="D23" s="43"/>
      <c r="E23" s="47"/>
      <c r="F23" s="47"/>
    </row>
    <row r="24" s="63" customFormat="true" spans="1:5">
      <c r="A24"/>
      <c r="B24"/>
      <c r="C24"/>
      <c r="D24"/>
      <c r="E24" s="67"/>
    </row>
    <row r="25" spans="5:5">
      <c r="E25" s="68"/>
    </row>
    <row r="26" spans="5:5">
      <c r="E26" s="68"/>
    </row>
    <row r="27" spans="5:5">
      <c r="E27" s="68"/>
    </row>
    <row r="28" spans="5:5">
      <c r="E28" s="68"/>
    </row>
    <row r="29" spans="5:5">
      <c r="E29" s="68"/>
    </row>
    <row r="30" spans="5:5">
      <c r="E30" s="68"/>
    </row>
    <row r="31" spans="5:5">
      <c r="E31" s="68"/>
    </row>
    <row r="32" spans="5:5">
      <c r="E32" s="68"/>
    </row>
    <row r="33" spans="5:5">
      <c r="E33" s="68"/>
    </row>
    <row r="34" spans="5:5">
      <c r="E34" s="68"/>
    </row>
    <row r="35" spans="5:5">
      <c r="E35" s="68"/>
    </row>
    <row r="36" spans="5:5">
      <c r="E36" s="68"/>
    </row>
    <row r="37" spans="5:5">
      <c r="E37" s="68"/>
    </row>
    <row r="38" spans="5:5">
      <c r="E38" s="68"/>
    </row>
    <row r="39" spans="5:5">
      <c r="E39" s="68"/>
    </row>
    <row r="40" spans="5:5">
      <c r="E40" s="68"/>
    </row>
    <row r="41" spans="5:5">
      <c r="E41" s="68"/>
    </row>
    <row r="42" spans="5:5">
      <c r="E42" s="68"/>
    </row>
    <row r="43" spans="5:5">
      <c r="E43" s="68"/>
    </row>
    <row r="44" spans="5:5">
      <c r="E44" s="68"/>
    </row>
    <row r="45" spans="5:5">
      <c r="E45" s="68"/>
    </row>
    <row r="46" spans="5:5">
      <c r="E46" s="68"/>
    </row>
    <row r="47" spans="5:5">
      <c r="E47" s="68"/>
    </row>
    <row r="48" spans="5:5">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68"/>
    </row>
    <row r="82" spans="5:5">
      <c r="E82" s="68"/>
    </row>
    <row r="83" spans="5:5">
      <c r="E83" s="68"/>
    </row>
    <row r="84" spans="5:5">
      <c r="E84" s="68"/>
    </row>
    <row r="85" spans="5:5">
      <c r="E85" s="68"/>
    </row>
    <row r="86" spans="5:5">
      <c r="E86" s="68"/>
    </row>
    <row r="87" spans="5:5">
      <c r="E87" s="68"/>
    </row>
    <row r="88" spans="5:5">
      <c r="E88" s="68"/>
    </row>
    <row r="89" spans="5:5">
      <c r="E89" s="68"/>
    </row>
    <row r="90" spans="5:5">
      <c r="E90" s="68"/>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68"/>
    </row>
    <row r="131" spans="5:5">
      <c r="E131" s="68"/>
    </row>
    <row r="132" spans="5:5">
      <c r="E132" s="68"/>
    </row>
    <row r="133" spans="5:5">
      <c r="E133" s="68"/>
    </row>
    <row r="134" spans="5:5">
      <c r="E134" s="68"/>
    </row>
    <row r="135" spans="5:5">
      <c r="E135" s="68"/>
    </row>
    <row r="136" spans="5:5">
      <c r="E136" s="68"/>
    </row>
    <row r="137" spans="5:5">
      <c r="E137" s="68"/>
    </row>
    <row r="138" spans="5:5">
      <c r="E138" s="68"/>
    </row>
    <row r="139" spans="5:5">
      <c r="E139" s="68"/>
    </row>
    <row r="140" spans="5:5">
      <c r="E140" s="68"/>
    </row>
    <row r="141" spans="5:5">
      <c r="E141" s="68"/>
    </row>
    <row r="142" spans="5:5">
      <c r="E142" s="68"/>
    </row>
    <row r="143" spans="5:5">
      <c r="E143" s="68"/>
    </row>
    <row r="144" spans="5:5">
      <c r="E144" s="68"/>
    </row>
    <row r="145" spans="5:5">
      <c r="E145" s="68"/>
    </row>
    <row r="146" spans="5:5">
      <c r="E146" s="68"/>
    </row>
    <row r="147" spans="5:5">
      <c r="E147" s="68"/>
    </row>
    <row r="148" spans="5:5">
      <c r="E148" s="68"/>
    </row>
    <row r="149" spans="5:5">
      <c r="E149" s="68"/>
    </row>
    <row r="150" spans="5:5">
      <c r="E150" s="6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F1" sqref="F1"/>
    </sheetView>
  </sheetViews>
  <sheetFormatPr defaultColWidth="9" defaultRowHeight="15.75" outlineLevelCol="5"/>
  <cols>
    <col min="1" max="1" width="20.625" style="42" customWidth="true"/>
    <col min="2" max="2" width="7.125" style="42" customWidth="true"/>
    <col min="3" max="3" width="7.625" style="42" customWidth="true"/>
    <col min="4" max="4" width="6.625" style="42" customWidth="true"/>
    <col min="5" max="5" width="7.16666666666667" style="42" customWidth="true"/>
    <col min="6" max="16384" width="9" style="42"/>
  </cols>
  <sheetData>
    <row r="1" ht="45.2" customHeight="true" spans="1:5">
      <c r="A1" s="26" t="s">
        <v>174</v>
      </c>
      <c r="B1" s="26"/>
      <c r="C1" s="26"/>
      <c r="D1" s="26"/>
      <c r="E1" s="26"/>
    </row>
    <row r="2" s="25" customFormat="true" ht="17.1" customHeight="true" spans="1:5">
      <c r="A2" s="51" t="s">
        <v>1</v>
      </c>
      <c r="B2" s="5" t="s">
        <v>2</v>
      </c>
      <c r="C2" s="6" t="str">
        <f>'1'!C2</f>
        <v>1-9月</v>
      </c>
      <c r="D2" s="7" t="s">
        <v>4</v>
      </c>
      <c r="E2" s="7" t="s">
        <v>175</v>
      </c>
    </row>
    <row r="3" s="25" customFormat="true" ht="23" customHeight="true" spans="1:5">
      <c r="A3" s="52"/>
      <c r="B3" s="8"/>
      <c r="C3" s="9"/>
      <c r="D3" s="10"/>
      <c r="E3" s="10"/>
    </row>
    <row r="4" ht="29.45" customHeight="true" spans="1:5">
      <c r="A4" s="53" t="s">
        <v>23</v>
      </c>
      <c r="B4" s="54" t="s">
        <v>6</v>
      </c>
      <c r="C4" s="55">
        <v>54.032</v>
      </c>
      <c r="D4" s="56">
        <v>-22.9442946234136</v>
      </c>
      <c r="E4" s="56">
        <v>-9.55</v>
      </c>
    </row>
    <row r="5" ht="29.45" customHeight="true" spans="1:5">
      <c r="A5" s="57" t="s">
        <v>176</v>
      </c>
      <c r="B5" s="54" t="s">
        <v>6</v>
      </c>
      <c r="C5" s="55">
        <v>6.0937</v>
      </c>
      <c r="D5" s="20">
        <v>-14.9150365126573</v>
      </c>
      <c r="E5" s="20">
        <v>0.1</v>
      </c>
    </row>
    <row r="6" ht="29.45" customHeight="true" spans="1:5">
      <c r="A6" s="57" t="s">
        <v>177</v>
      </c>
      <c r="B6" s="54" t="s">
        <v>6</v>
      </c>
      <c r="C6" s="55">
        <v>19.9108</v>
      </c>
      <c r="D6" s="20">
        <v>-22.5634324294893</v>
      </c>
      <c r="E6" s="20">
        <v>-7.12</v>
      </c>
    </row>
    <row r="7" ht="29.45" customHeight="true" spans="1:5">
      <c r="A7" s="57" t="s">
        <v>85</v>
      </c>
      <c r="B7" s="54" t="s">
        <v>6</v>
      </c>
      <c r="C7" s="55">
        <v>3.7559</v>
      </c>
      <c r="D7" s="20">
        <v>-19.8519055951517</v>
      </c>
      <c r="E7" s="20">
        <v>-14.22</v>
      </c>
    </row>
    <row r="8" ht="29.45" customHeight="true" spans="1:6">
      <c r="A8" s="57" t="s">
        <v>86</v>
      </c>
      <c r="B8" s="54" t="s">
        <v>6</v>
      </c>
      <c r="C8" s="55">
        <v>15.718</v>
      </c>
      <c r="D8" s="20">
        <v>-18.1754765895864</v>
      </c>
      <c r="E8" s="20">
        <v>-10.44</v>
      </c>
      <c r="F8" s="50"/>
    </row>
    <row r="9" ht="29.45" customHeight="true" spans="1:5">
      <c r="A9" s="57" t="s">
        <v>87</v>
      </c>
      <c r="B9" s="54" t="s">
        <v>6</v>
      </c>
      <c r="C9" s="55">
        <v>8.5536</v>
      </c>
      <c r="D9" s="20">
        <v>-35.9319291727837</v>
      </c>
      <c r="E9" s="20">
        <v>-16.42</v>
      </c>
    </row>
    <row r="10" ht="29.45" customHeight="true" spans="1:5">
      <c r="A10" s="58" t="s">
        <v>178</v>
      </c>
      <c r="B10" s="54" t="s">
        <v>6</v>
      </c>
      <c r="C10" s="55">
        <v>13.7859</v>
      </c>
      <c r="D10" s="20">
        <v>-35.6054838031623</v>
      </c>
      <c r="E10" s="20">
        <v>-10.19</v>
      </c>
    </row>
    <row r="11" ht="29.45" customHeight="true" spans="1:5">
      <c r="A11" s="57" t="s">
        <v>176</v>
      </c>
      <c r="B11" s="54" t="s">
        <v>6</v>
      </c>
      <c r="C11" s="55">
        <v>0.9987</v>
      </c>
      <c r="D11" s="20">
        <v>-29.465357723003</v>
      </c>
      <c r="E11" s="20">
        <v>44.56</v>
      </c>
    </row>
    <row r="12" ht="29.45" customHeight="true" spans="1:5">
      <c r="A12" s="57" t="s">
        <v>177</v>
      </c>
      <c r="B12" s="54" t="s">
        <v>6</v>
      </c>
      <c r="C12" s="55">
        <v>2.8318</v>
      </c>
      <c r="D12" s="20">
        <v>-44.7626106971482</v>
      </c>
      <c r="E12" s="20">
        <v>-17.48</v>
      </c>
    </row>
    <row r="13" ht="29.45" customHeight="true" spans="1:5">
      <c r="A13" s="57" t="s">
        <v>85</v>
      </c>
      <c r="B13" s="54" t="s">
        <v>6</v>
      </c>
      <c r="C13" s="55">
        <v>1.5252</v>
      </c>
      <c r="D13" s="20">
        <v>-21.0640720422317</v>
      </c>
      <c r="E13" s="20">
        <v>-15.39</v>
      </c>
    </row>
    <row r="14" ht="29.45" customHeight="true" spans="1:5">
      <c r="A14" s="57" t="s">
        <v>86</v>
      </c>
      <c r="B14" s="54" t="s">
        <v>6</v>
      </c>
      <c r="C14" s="55">
        <v>6.7308</v>
      </c>
      <c r="D14" s="20">
        <v>-19.5352006599003</v>
      </c>
      <c r="E14" s="20">
        <v>-7.72</v>
      </c>
    </row>
    <row r="15" ht="29.45" customHeight="true" spans="1:5">
      <c r="A15" s="57" t="s">
        <v>87</v>
      </c>
      <c r="B15" s="54" t="s">
        <v>6</v>
      </c>
      <c r="C15" s="55">
        <v>1.6994</v>
      </c>
      <c r="D15" s="20">
        <v>-62.8050515441353</v>
      </c>
      <c r="E15" s="20">
        <v>-21.54</v>
      </c>
    </row>
    <row r="16" ht="20.1" customHeight="true" spans="1:5">
      <c r="A16" s="59" t="s">
        <v>179</v>
      </c>
      <c r="B16" s="59"/>
      <c r="C16" s="59"/>
      <c r="D16" s="59"/>
      <c r="E16" s="59"/>
    </row>
    <row r="17" s="25" customFormat="true" ht="18.95" customHeight="true" spans="1:5">
      <c r="A17" s="60">
        <v>14</v>
      </c>
      <c r="B17" s="60"/>
      <c r="C17" s="60"/>
      <c r="D17" s="60"/>
      <c r="E17" s="60"/>
    </row>
    <row r="18" s="44" customFormat="true" spans="1:5">
      <c r="A18" s="40"/>
      <c r="B18" s="40"/>
      <c r="C18" s="41"/>
      <c r="D18" s="41"/>
      <c r="E18" s="41"/>
    </row>
    <row r="19" spans="3:5">
      <c r="C19" s="43"/>
      <c r="D19" s="61"/>
      <c r="E19" s="61"/>
    </row>
    <row r="20" spans="4:5">
      <c r="D20" s="50"/>
      <c r="E20" s="50"/>
    </row>
    <row r="21" spans="4:5">
      <c r="D21" s="50"/>
      <c r="E21" s="50"/>
    </row>
    <row r="22" spans="4:5">
      <c r="D22" s="50"/>
      <c r="E22" s="50"/>
    </row>
    <row r="23" spans="4:5">
      <c r="D23" s="50"/>
      <c r="E23" s="50"/>
    </row>
    <row r="24" spans="4:5">
      <c r="D24" s="50"/>
      <c r="E24" s="50"/>
    </row>
    <row r="25" spans="4:5">
      <c r="D25" s="50"/>
      <c r="E25" s="50"/>
    </row>
    <row r="26" spans="4:5">
      <c r="D26" s="50"/>
      <c r="E26" s="50"/>
    </row>
    <row r="27" spans="4:5">
      <c r="D27" s="50"/>
      <c r="E27" s="50"/>
    </row>
    <row r="28" spans="4:5">
      <c r="D28" s="50"/>
      <c r="E28" s="50"/>
    </row>
    <row r="29" spans="4:5">
      <c r="D29" s="50"/>
      <c r="E29" s="50"/>
    </row>
    <row r="30" spans="4:5">
      <c r="D30" s="50"/>
      <c r="E30" s="50"/>
    </row>
    <row r="31" spans="4:5">
      <c r="D31" s="50"/>
      <c r="E31" s="50"/>
    </row>
    <row r="32" spans="4:5">
      <c r="D32" s="50"/>
      <c r="E32" s="50"/>
    </row>
    <row r="33" spans="4:5">
      <c r="D33" s="50"/>
      <c r="E33" s="50"/>
    </row>
    <row r="34" spans="4:5">
      <c r="D34" s="50"/>
      <c r="E34" s="50"/>
    </row>
    <row r="35" spans="4:5">
      <c r="D35" s="50"/>
      <c r="E35" s="50"/>
    </row>
    <row r="36" spans="4:5">
      <c r="D36" s="50"/>
      <c r="E36" s="50"/>
    </row>
    <row r="37" spans="4:5">
      <c r="D37" s="50"/>
      <c r="E37" s="50"/>
    </row>
    <row r="38" spans="4:5">
      <c r="D38" s="50"/>
      <c r="E38" s="50"/>
    </row>
    <row r="39" spans="4:5">
      <c r="D39" s="50"/>
      <c r="E39" s="50"/>
    </row>
    <row r="40" spans="4:5">
      <c r="D40" s="50"/>
      <c r="E40" s="50"/>
    </row>
    <row r="41" spans="4:5">
      <c r="D41" s="50"/>
      <c r="E41" s="50"/>
    </row>
    <row r="42" spans="4:5">
      <c r="D42" s="50"/>
      <c r="E42" s="50"/>
    </row>
    <row r="43" spans="4:5">
      <c r="D43" s="50"/>
      <c r="E43" s="50"/>
    </row>
    <row r="44" spans="4:5">
      <c r="D44" s="50"/>
      <c r="E44" s="50"/>
    </row>
    <row r="45" spans="4:5">
      <c r="D45" s="50"/>
      <c r="E45" s="50"/>
    </row>
    <row r="46" spans="4:5">
      <c r="D46" s="50"/>
      <c r="E46" s="50"/>
    </row>
    <row r="47" spans="4:5">
      <c r="D47" s="50"/>
      <c r="E47" s="50"/>
    </row>
    <row r="48" spans="4:5">
      <c r="D48" s="50"/>
      <c r="E48" s="50"/>
    </row>
    <row r="49" spans="4:5">
      <c r="D49" s="50"/>
      <c r="E49" s="50"/>
    </row>
    <row r="50" spans="4:5">
      <c r="D50" s="50"/>
      <c r="E50" s="50"/>
    </row>
    <row r="51" spans="4:5">
      <c r="D51" s="50"/>
      <c r="E51" s="50"/>
    </row>
    <row r="52" spans="4:5">
      <c r="D52" s="50"/>
      <c r="E52" s="50"/>
    </row>
    <row r="53" spans="4:5">
      <c r="D53" s="50"/>
      <c r="E53" s="50"/>
    </row>
    <row r="54" spans="4:5">
      <c r="D54" s="50"/>
      <c r="E54" s="50"/>
    </row>
    <row r="55" spans="4:5">
      <c r="D55" s="50"/>
      <c r="E55" s="50"/>
    </row>
    <row r="56" spans="4:5">
      <c r="D56" s="50"/>
      <c r="E56" s="50"/>
    </row>
    <row r="57" spans="4:5">
      <c r="D57" s="50"/>
      <c r="E57" s="50"/>
    </row>
    <row r="58" spans="4:5">
      <c r="D58" s="50"/>
      <c r="E58" s="50"/>
    </row>
    <row r="59" spans="4:5">
      <c r="D59" s="50"/>
      <c r="E59" s="50"/>
    </row>
    <row r="60" spans="4:5">
      <c r="D60" s="50"/>
      <c r="E60" s="50"/>
    </row>
    <row r="61" spans="4:5">
      <c r="D61" s="50"/>
      <c r="E61" s="50"/>
    </row>
    <row r="62" spans="4:5">
      <c r="D62" s="50"/>
      <c r="E62" s="50"/>
    </row>
    <row r="63" spans="4:5">
      <c r="D63" s="50"/>
      <c r="E63" s="50"/>
    </row>
    <row r="64" spans="4:5">
      <c r="D64" s="50"/>
      <c r="E64" s="50"/>
    </row>
    <row r="65" spans="4:5">
      <c r="D65" s="50"/>
      <c r="E65" s="50"/>
    </row>
    <row r="66" spans="4:5">
      <c r="D66" s="50"/>
      <c r="E66" s="50"/>
    </row>
    <row r="67" spans="4:5">
      <c r="D67" s="50"/>
      <c r="E67" s="50"/>
    </row>
    <row r="68" spans="4:5">
      <c r="D68" s="50"/>
      <c r="E68" s="50"/>
    </row>
    <row r="69" spans="4:5">
      <c r="D69" s="50"/>
      <c r="E69" s="50"/>
    </row>
    <row r="70" spans="4:5">
      <c r="D70" s="50"/>
      <c r="E70" s="50"/>
    </row>
    <row r="71" spans="4:5">
      <c r="D71" s="50"/>
      <c r="E71" s="50"/>
    </row>
    <row r="72" spans="4:5">
      <c r="D72" s="50"/>
      <c r="E72" s="50"/>
    </row>
    <row r="73" spans="4:5">
      <c r="D73" s="50"/>
      <c r="E73" s="50"/>
    </row>
    <row r="74" spans="4:5">
      <c r="D74" s="50"/>
      <c r="E74" s="50"/>
    </row>
    <row r="75" spans="4:5">
      <c r="D75" s="50"/>
      <c r="E75" s="50"/>
    </row>
    <row r="76" spans="4:5">
      <c r="D76" s="50"/>
      <c r="E76" s="50"/>
    </row>
    <row r="77" spans="4:5">
      <c r="D77" s="50"/>
      <c r="E77" s="50"/>
    </row>
    <row r="78" spans="4:5">
      <c r="D78" s="50"/>
      <c r="E78" s="50"/>
    </row>
    <row r="79" spans="4:5">
      <c r="D79" s="50"/>
      <c r="E79" s="50"/>
    </row>
    <row r="80" spans="4:5">
      <c r="D80" s="50"/>
      <c r="E80" s="50"/>
    </row>
    <row r="81" spans="4:5">
      <c r="D81" s="50"/>
      <c r="E81" s="50"/>
    </row>
    <row r="82" spans="4:5">
      <c r="D82" s="50"/>
      <c r="E82" s="50"/>
    </row>
    <row r="83" spans="4:5">
      <c r="D83" s="50"/>
      <c r="E83" s="50"/>
    </row>
    <row r="84" spans="4:5">
      <c r="D84" s="50"/>
      <c r="E84" s="50"/>
    </row>
    <row r="85" spans="4:5">
      <c r="D85" s="50"/>
      <c r="E85" s="50"/>
    </row>
    <row r="86" spans="4:5">
      <c r="D86" s="50"/>
      <c r="E86" s="50"/>
    </row>
    <row r="87" spans="4:5">
      <c r="D87" s="50"/>
      <c r="E87" s="50"/>
    </row>
    <row r="88" spans="4:5">
      <c r="D88" s="50"/>
      <c r="E88" s="50"/>
    </row>
    <row r="89" spans="4:5">
      <c r="D89" s="50"/>
      <c r="E89" s="50"/>
    </row>
    <row r="90" spans="4:5">
      <c r="D90" s="50"/>
      <c r="E90" s="50"/>
    </row>
    <row r="91" spans="4:5">
      <c r="D91" s="50"/>
      <c r="E91" s="50"/>
    </row>
    <row r="92" spans="4:5">
      <c r="D92" s="50"/>
      <c r="E92" s="50"/>
    </row>
    <row r="93" spans="4:5">
      <c r="D93" s="50"/>
      <c r="E93" s="50"/>
    </row>
    <row r="94" spans="4:5">
      <c r="D94" s="50"/>
      <c r="E94" s="50"/>
    </row>
    <row r="95" spans="4:5">
      <c r="D95" s="50"/>
      <c r="E95" s="50"/>
    </row>
    <row r="96" spans="4:5">
      <c r="D96" s="50"/>
      <c r="E96" s="50"/>
    </row>
    <row r="97" spans="4:5">
      <c r="D97" s="50"/>
      <c r="E97" s="50"/>
    </row>
    <row r="98" spans="4:5">
      <c r="D98" s="50"/>
      <c r="E98" s="50"/>
    </row>
    <row r="99" spans="4:5">
      <c r="D99" s="50"/>
      <c r="E99" s="50"/>
    </row>
    <row r="100" spans="4:5">
      <c r="D100" s="50"/>
      <c r="E100" s="50"/>
    </row>
  </sheetData>
  <mergeCells count="8">
    <mergeCell ref="A1:E1"/>
    <mergeCell ref="A16:E16"/>
    <mergeCell ref="A17:E17"/>
    <mergeCell ref="A2:A3"/>
    <mergeCell ref="B2:B3"/>
    <mergeCell ref="C2:C3"/>
    <mergeCell ref="D2:D3"/>
    <mergeCell ref="E2:E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C13" sqref="C13:D17"/>
    </sheetView>
  </sheetViews>
  <sheetFormatPr defaultColWidth="9" defaultRowHeight="15.75" outlineLevelCol="4"/>
  <cols>
    <col min="1" max="1" width="23.9166666666667" style="42" customWidth="true"/>
    <col min="2" max="2" width="4.625" style="42" customWidth="true"/>
    <col min="3" max="3" width="7.125" style="42" customWidth="true"/>
    <col min="4" max="4" width="6.125" style="42" customWidth="true"/>
    <col min="5" max="16384" width="9" style="42"/>
  </cols>
  <sheetData>
    <row r="1" ht="45.2" customHeight="true" spans="1:4">
      <c r="A1" s="26" t="s">
        <v>180</v>
      </c>
      <c r="B1" s="26"/>
      <c r="C1" s="26"/>
      <c r="D1" s="26"/>
    </row>
    <row r="2" s="25" customFormat="true" ht="17.1" customHeight="true" spans="1:4">
      <c r="A2" s="27" t="s">
        <v>1</v>
      </c>
      <c r="B2" s="5" t="s">
        <v>2</v>
      </c>
      <c r="C2" s="28" t="str">
        <f>'1'!C2</f>
        <v>1-9月</v>
      </c>
      <c r="D2" s="7" t="s">
        <v>4</v>
      </c>
    </row>
    <row r="3" s="25" customFormat="true" ht="17.1" customHeight="true" spans="1:4">
      <c r="A3" s="29"/>
      <c r="B3" s="8"/>
      <c r="C3" s="30"/>
      <c r="D3" s="10"/>
    </row>
    <row r="4" s="25" customFormat="true" ht="18.6" customHeight="true" spans="1:5">
      <c r="A4" s="31" t="s">
        <v>181</v>
      </c>
      <c r="B4" s="32" t="s">
        <v>6</v>
      </c>
      <c r="C4" s="33">
        <v>61.5208</v>
      </c>
      <c r="D4" s="34">
        <v>-19.0932033651108</v>
      </c>
      <c r="E4" s="47"/>
    </row>
    <row r="5" s="25" customFormat="true" ht="18.6" customHeight="true" spans="1:5">
      <c r="A5" s="31" t="s">
        <v>182</v>
      </c>
      <c r="B5" s="32" t="s">
        <v>6</v>
      </c>
      <c r="C5" s="33">
        <v>14.9297</v>
      </c>
      <c r="D5" s="34">
        <v>-8.52572114795481</v>
      </c>
      <c r="E5" s="47"/>
    </row>
    <row r="6" s="25" customFormat="true" ht="18.6" customHeight="true" spans="1:5">
      <c r="A6" s="35" t="s">
        <v>183</v>
      </c>
      <c r="B6" s="32" t="s">
        <v>6</v>
      </c>
      <c r="C6" s="33">
        <v>0.5618</v>
      </c>
      <c r="D6" s="34">
        <v>-25.6189593538991</v>
      </c>
      <c r="E6" s="47"/>
    </row>
    <row r="7" s="25" customFormat="true" ht="18.6" customHeight="true" spans="1:5">
      <c r="A7" s="35" t="s">
        <v>184</v>
      </c>
      <c r="B7" s="32" t="s">
        <v>6</v>
      </c>
      <c r="C7" s="33">
        <v>15.4915</v>
      </c>
      <c r="D7" s="34">
        <v>-9.28176148508184</v>
      </c>
      <c r="E7" s="47"/>
    </row>
    <row r="8" s="25" customFormat="true" ht="18.6" customHeight="true" spans="1:5">
      <c r="A8" s="35" t="s">
        <v>185</v>
      </c>
      <c r="B8" s="32" t="s">
        <v>6</v>
      </c>
      <c r="C8" s="33">
        <v>0.3174</v>
      </c>
      <c r="D8" s="34">
        <v>-35.171568627451</v>
      </c>
      <c r="E8" s="47"/>
    </row>
    <row r="9" s="25" customFormat="true" ht="18.6" customHeight="true" spans="1:5">
      <c r="A9" s="35" t="s">
        <v>186</v>
      </c>
      <c r="B9" s="32" t="s">
        <v>6</v>
      </c>
      <c r="C9" s="33">
        <v>5.2541</v>
      </c>
      <c r="D9" s="34">
        <v>-7.41184556011771</v>
      </c>
      <c r="E9" s="47"/>
    </row>
    <row r="10" s="25" customFormat="true" ht="18.6" customHeight="true" spans="1:5">
      <c r="A10" s="31" t="s">
        <v>187</v>
      </c>
      <c r="B10" s="32" t="s">
        <v>6</v>
      </c>
      <c r="C10" s="33">
        <v>1.324</v>
      </c>
      <c r="D10" s="34">
        <v>-13.9589290356122</v>
      </c>
      <c r="E10" s="47"/>
    </row>
    <row r="11" s="25" customFormat="true" ht="18.6" customHeight="true" spans="1:5">
      <c r="A11" s="35" t="s">
        <v>188</v>
      </c>
      <c r="B11" s="32" t="s">
        <v>6</v>
      </c>
      <c r="C11" s="33">
        <v>5.9502</v>
      </c>
      <c r="D11" s="34">
        <v>-8.4683187964373</v>
      </c>
      <c r="E11" s="48"/>
    </row>
    <row r="12" s="25" customFormat="true" ht="18.6" customHeight="true" spans="1:5">
      <c r="A12" s="35" t="s">
        <v>189</v>
      </c>
      <c r="B12" s="32" t="s">
        <v>6</v>
      </c>
      <c r="C12" s="33">
        <v>2.6458</v>
      </c>
      <c r="D12" s="34">
        <v>-7.89849270720925</v>
      </c>
      <c r="E12" s="47"/>
    </row>
    <row r="13" s="25" customFormat="true" ht="18.6" customHeight="true" spans="1:5">
      <c r="A13" s="35" t="s">
        <v>190</v>
      </c>
      <c r="B13" s="32" t="s">
        <v>191</v>
      </c>
      <c r="C13" s="45">
        <v>35375</v>
      </c>
      <c r="D13" s="34">
        <v>14.4229525164963</v>
      </c>
      <c r="E13" s="47"/>
    </row>
    <row r="14" s="25" customFormat="true" ht="18.6" customHeight="true" spans="1:5">
      <c r="A14" s="35" t="s">
        <v>192</v>
      </c>
      <c r="B14" s="32" t="s">
        <v>191</v>
      </c>
      <c r="C14" s="45">
        <v>4980</v>
      </c>
      <c r="D14" s="34">
        <v>-1.87192118226601</v>
      </c>
      <c r="E14" s="47"/>
    </row>
    <row r="15" s="25" customFormat="true" ht="18.6" customHeight="true" spans="1:5">
      <c r="A15" s="35" t="s">
        <v>193</v>
      </c>
      <c r="B15" s="32" t="s">
        <v>191</v>
      </c>
      <c r="C15" s="45">
        <v>158079</v>
      </c>
      <c r="D15" s="34">
        <v>17.3371832365909</v>
      </c>
      <c r="E15" s="47"/>
    </row>
    <row r="16" s="25" customFormat="true" ht="18.6" customHeight="true" spans="1:5">
      <c r="A16" s="31" t="s">
        <v>192</v>
      </c>
      <c r="B16" s="32" t="s">
        <v>191</v>
      </c>
      <c r="C16" s="45">
        <v>23796</v>
      </c>
      <c r="D16" s="34">
        <v>-12.6688197298884</v>
      </c>
      <c r="E16" s="47"/>
    </row>
    <row r="17" s="25" customFormat="true" ht="18.6" customHeight="true" spans="1:5">
      <c r="A17" s="35" t="s">
        <v>194</v>
      </c>
      <c r="B17" s="32" t="s">
        <v>191</v>
      </c>
      <c r="C17" s="45">
        <v>28776</v>
      </c>
      <c r="D17" s="34">
        <v>-10.9736101228228</v>
      </c>
      <c r="E17" s="47"/>
    </row>
    <row r="18" s="25" customFormat="true" ht="36" customHeight="true" spans="1:5">
      <c r="A18" s="46" t="s">
        <v>195</v>
      </c>
      <c r="B18" s="46"/>
      <c r="C18" s="46"/>
      <c r="D18" s="46"/>
      <c r="E18" s="47"/>
    </row>
    <row r="19" s="44" customFormat="true" ht="17.1" customHeight="true" spans="1:5">
      <c r="A19" s="38">
        <v>15</v>
      </c>
      <c r="B19" s="38"/>
      <c r="C19" s="39"/>
      <c r="D19" s="39"/>
      <c r="E19" s="49"/>
    </row>
    <row r="20" s="44" customFormat="true" spans="1:5">
      <c r="A20" s="40"/>
      <c r="B20" s="40"/>
      <c r="C20" s="40"/>
      <c r="D20" s="40"/>
      <c r="E20" s="49"/>
    </row>
    <row r="21" spans="5:5">
      <c r="E21" s="50"/>
    </row>
    <row r="22" spans="5:5">
      <c r="E22" s="50"/>
    </row>
    <row r="23" spans="5:5">
      <c r="E23" s="50"/>
    </row>
    <row r="24" spans="5:5">
      <c r="E24" s="50"/>
    </row>
    <row r="25" spans="5:5">
      <c r="E25" s="50"/>
    </row>
    <row r="26" spans="5:5">
      <c r="E26" s="50"/>
    </row>
    <row r="27" spans="5:5">
      <c r="E27" s="50"/>
    </row>
    <row r="28" spans="5:5">
      <c r="E28" s="50"/>
    </row>
    <row r="29" spans="5:5">
      <c r="E29" s="50"/>
    </row>
    <row r="30" spans="5:5">
      <c r="E30" s="50"/>
    </row>
    <row r="31" spans="5:5">
      <c r="E31" s="50"/>
    </row>
    <row r="32" spans="5:5">
      <c r="E32" s="50"/>
    </row>
    <row r="33" spans="5:5">
      <c r="E33" s="50"/>
    </row>
    <row r="34" spans="5:5">
      <c r="E34" s="50"/>
    </row>
    <row r="35" spans="5:5">
      <c r="E35" s="50"/>
    </row>
    <row r="36" spans="5:5">
      <c r="E36" s="50"/>
    </row>
    <row r="37" spans="5:5">
      <c r="E37" s="50"/>
    </row>
    <row r="38" spans="5:5">
      <c r="E38" s="50"/>
    </row>
    <row r="39" spans="5:5">
      <c r="E39" s="50"/>
    </row>
    <row r="40" spans="5:5">
      <c r="E40" s="50"/>
    </row>
    <row r="41" spans="5:5">
      <c r="E41" s="50"/>
    </row>
    <row r="42" spans="5:5">
      <c r="E42" s="50"/>
    </row>
    <row r="43" spans="5:5">
      <c r="E43" s="50"/>
    </row>
    <row r="44" spans="5:5">
      <c r="E44" s="50"/>
    </row>
    <row r="45" spans="5:5">
      <c r="E45" s="50"/>
    </row>
    <row r="46" spans="5:5">
      <c r="E46" s="50"/>
    </row>
    <row r="47" spans="5:5">
      <c r="E47" s="50"/>
    </row>
    <row r="48" spans="5:5">
      <c r="E48" s="50"/>
    </row>
    <row r="49" spans="5:5">
      <c r="E49" s="50"/>
    </row>
    <row r="50" spans="5:5">
      <c r="E50" s="50"/>
    </row>
    <row r="51" spans="5:5">
      <c r="E51" s="50"/>
    </row>
    <row r="52" spans="5:5">
      <c r="E52" s="50"/>
    </row>
    <row r="53" spans="5:5">
      <c r="E53" s="50"/>
    </row>
    <row r="54" spans="5:5">
      <c r="E54" s="50"/>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E1" sqref="E1"/>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6" t="s">
        <v>196</v>
      </c>
      <c r="B1" s="26"/>
      <c r="C1" s="26"/>
      <c r="D1" s="26"/>
    </row>
    <row r="2" s="25" customFormat="true" ht="17.1" customHeight="true" spans="1:4">
      <c r="A2" s="27" t="s">
        <v>1</v>
      </c>
      <c r="B2" s="5" t="s">
        <v>2</v>
      </c>
      <c r="C2" s="28" t="str">
        <f>'1'!C2</f>
        <v>1-9月</v>
      </c>
      <c r="D2" s="7" t="s">
        <v>4</v>
      </c>
    </row>
    <row r="3" s="25" customFormat="true" ht="17.1" customHeight="true" spans="1:4">
      <c r="A3" s="29"/>
      <c r="B3" s="8"/>
      <c r="C3" s="30"/>
      <c r="D3" s="10"/>
    </row>
    <row r="4" s="25" customFormat="true" ht="36" customHeight="true" spans="1:4">
      <c r="A4" s="31" t="s">
        <v>197</v>
      </c>
      <c r="B4" s="32" t="s">
        <v>198</v>
      </c>
      <c r="C4" s="33">
        <v>128.502</v>
      </c>
      <c r="D4" s="34">
        <v>-41.8</v>
      </c>
    </row>
    <row r="5" s="25" customFormat="true" ht="36" customHeight="true" spans="1:4">
      <c r="A5" s="35" t="s">
        <v>199</v>
      </c>
      <c r="B5" s="32" t="s">
        <v>198</v>
      </c>
      <c r="C5" s="33">
        <v>0.2983</v>
      </c>
      <c r="D5" s="34">
        <v>-49</v>
      </c>
    </row>
    <row r="6" s="25" customFormat="true" ht="36" customHeight="true" spans="1:4">
      <c r="A6" s="35" t="s">
        <v>200</v>
      </c>
      <c r="B6" s="32" t="s">
        <v>198</v>
      </c>
      <c r="C6" s="33">
        <v>128.2037</v>
      </c>
      <c r="D6" s="34">
        <v>-41.8</v>
      </c>
    </row>
    <row r="7" s="25" customFormat="true" ht="36" customHeight="true" spans="1:4">
      <c r="A7" s="35" t="s">
        <v>201</v>
      </c>
      <c r="B7" s="32" t="s">
        <v>198</v>
      </c>
      <c r="C7" s="33">
        <v>2.8889</v>
      </c>
      <c r="D7" s="34">
        <v>-56.3</v>
      </c>
    </row>
    <row r="8" s="25" customFormat="true" ht="36" customHeight="true" spans="1:4">
      <c r="A8" s="35" t="s">
        <v>202</v>
      </c>
      <c r="B8" s="32" t="s">
        <v>198</v>
      </c>
      <c r="C8" s="33"/>
      <c r="D8" s="34"/>
    </row>
    <row r="9" s="25" customFormat="true" ht="36" customHeight="true" spans="1:4">
      <c r="A9" s="31" t="s">
        <v>203</v>
      </c>
      <c r="B9" s="32" t="s">
        <v>198</v>
      </c>
      <c r="C9" s="33">
        <v>1.3058</v>
      </c>
      <c r="D9" s="34">
        <v>-23.4</v>
      </c>
    </row>
    <row r="10" s="25" customFormat="true" ht="36" customHeight="true" spans="1:4">
      <c r="A10" s="35" t="s">
        <v>204</v>
      </c>
      <c r="B10" s="32" t="s">
        <v>198</v>
      </c>
      <c r="C10" s="33">
        <v>1.5831</v>
      </c>
      <c r="D10" s="34">
        <v>-64.5</v>
      </c>
    </row>
    <row r="11" s="25" customFormat="true" ht="36" customHeight="true" spans="1:4">
      <c r="A11" s="35" t="s">
        <v>205</v>
      </c>
      <c r="B11" s="32" t="s">
        <v>198</v>
      </c>
      <c r="C11" s="33"/>
      <c r="D11" s="34"/>
    </row>
    <row r="12" s="25" customFormat="true" ht="36" customHeight="true" spans="1:4">
      <c r="A12" s="35" t="s">
        <v>206</v>
      </c>
      <c r="B12" s="32" t="s">
        <v>29</v>
      </c>
      <c r="C12" s="36">
        <v>35</v>
      </c>
      <c r="D12" s="20"/>
    </row>
    <row r="13" s="25" customFormat="true" ht="20" customHeight="true" spans="1:4">
      <c r="A13" s="37" t="s">
        <v>207</v>
      </c>
      <c r="B13" s="37"/>
      <c r="C13" s="37"/>
      <c r="D13" s="37"/>
    </row>
    <row r="14" s="25" customFormat="true" ht="18.6" customHeight="true" spans="1:4">
      <c r="A14" s="38">
        <v>16</v>
      </c>
      <c r="B14" s="38"/>
      <c r="C14" s="39"/>
      <c r="D14" s="39"/>
    </row>
    <row r="15" s="25" customFormat="true" spans="1:4">
      <c r="A15" s="40"/>
      <c r="B15" s="40"/>
      <c r="C15" s="41"/>
      <c r="D15" s="41"/>
    </row>
    <row r="16" spans="1:4">
      <c r="A16" s="42"/>
      <c r="B16" s="42"/>
      <c r="C16" s="43"/>
      <c r="D16" s="43"/>
    </row>
    <row r="17" spans="1:4">
      <c r="A17" s="42"/>
      <c r="B17" s="42"/>
      <c r="C17" s="42"/>
      <c r="D17" s="42"/>
    </row>
    <row r="18" spans="1:4">
      <c r="A18" s="42"/>
      <c r="B18" s="42"/>
      <c r="C18" s="42"/>
      <c r="D18" s="42"/>
    </row>
    <row r="19" spans="1:4">
      <c r="A19" s="42"/>
      <c r="B19" s="42"/>
      <c r="C19" s="42"/>
      <c r="D19" s="42"/>
    </row>
    <row r="20" spans="1:4">
      <c r="A20" s="42"/>
      <c r="B20" s="42"/>
      <c r="C20" s="42"/>
      <c r="D20" s="42"/>
    </row>
    <row r="21" spans="1:4">
      <c r="A21" s="42"/>
      <c r="B21" s="42"/>
      <c r="C21" s="42"/>
      <c r="D21" s="42"/>
    </row>
    <row r="22" spans="1:4">
      <c r="A22" s="42"/>
      <c r="B22" s="42"/>
      <c r="C22" s="42"/>
      <c r="D22" s="42"/>
    </row>
    <row r="23" spans="1:4">
      <c r="A23" s="42"/>
      <c r="B23" s="42"/>
      <c r="C23" s="42"/>
      <c r="D23" s="42"/>
    </row>
    <row r="24" spans="1:4">
      <c r="A24" s="42"/>
      <c r="B24" s="42"/>
      <c r="C24" s="42"/>
      <c r="D24" s="42"/>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45" zoomScaleNormal="145" workbookViewId="0">
      <selection activeCell="G6" sqref="G6"/>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208</v>
      </c>
      <c r="B1" s="3"/>
      <c r="C1" s="3"/>
      <c r="D1" s="3"/>
    </row>
    <row r="2" s="1" customFormat="true" ht="17.1" customHeight="true" spans="1:4">
      <c r="A2" s="4" t="s">
        <v>1</v>
      </c>
      <c r="B2" s="5" t="s">
        <v>2</v>
      </c>
      <c r="C2" s="6" t="str">
        <f>'1'!C2</f>
        <v>1-9月</v>
      </c>
      <c r="D2" s="7" t="s">
        <v>4</v>
      </c>
    </row>
    <row r="3" s="1" customFormat="true" ht="17.1" customHeight="true" spans="1:4">
      <c r="A3" s="4"/>
      <c r="B3" s="8"/>
      <c r="C3" s="9"/>
      <c r="D3" s="10"/>
    </row>
    <row r="4" s="1" customFormat="true" ht="17.45" customHeight="true" spans="1:4">
      <c r="A4" s="11" t="s">
        <v>18</v>
      </c>
      <c r="B4" s="12" t="s">
        <v>6</v>
      </c>
      <c r="C4" s="13">
        <v>198.96071759</v>
      </c>
      <c r="D4" s="14">
        <v>16.5632</v>
      </c>
    </row>
    <row r="5" s="1" customFormat="true" ht="17.45" customHeight="true" spans="1:4">
      <c r="A5" s="15" t="s">
        <v>209</v>
      </c>
      <c r="B5" s="12" t="s">
        <v>6</v>
      </c>
      <c r="C5" s="13">
        <v>41.99851017</v>
      </c>
      <c r="D5" s="14">
        <v>16.7802</v>
      </c>
    </row>
    <row r="6" s="1" customFormat="true" ht="17.45" customHeight="true" spans="1:4">
      <c r="A6" s="15" t="s">
        <v>210</v>
      </c>
      <c r="B6" s="12" t="s">
        <v>6</v>
      </c>
      <c r="C6" s="13">
        <v>156.96220742</v>
      </c>
      <c r="D6" s="14">
        <v>16.5053</v>
      </c>
    </row>
    <row r="7" s="1" customFormat="true" ht="17.45" customHeight="true" spans="1:4">
      <c r="A7" s="16" t="s">
        <v>211</v>
      </c>
      <c r="B7" s="12" t="s">
        <v>6</v>
      </c>
      <c r="C7" s="13">
        <v>153.92921958</v>
      </c>
      <c r="D7" s="14">
        <v>17.4032</v>
      </c>
    </row>
    <row r="8" s="1" customFormat="true" ht="17.45" customHeight="true" spans="1:4">
      <c r="A8" s="17" t="s">
        <v>212</v>
      </c>
      <c r="B8" s="12" t="s">
        <v>6</v>
      </c>
      <c r="C8" s="13">
        <v>68.93997978</v>
      </c>
      <c r="D8" s="14">
        <v>22.8071</v>
      </c>
    </row>
    <row r="9" s="1" customFormat="true" ht="17.45" customHeight="true" spans="1:4">
      <c r="A9" s="17" t="s">
        <v>213</v>
      </c>
      <c r="B9" s="12" t="s">
        <v>6</v>
      </c>
      <c r="C9" s="13">
        <v>32.13093696</v>
      </c>
      <c r="D9" s="14">
        <v>9.7277</v>
      </c>
    </row>
    <row r="10" s="1" customFormat="true" ht="17.45" customHeight="true" spans="1:4">
      <c r="A10" s="17" t="s">
        <v>214</v>
      </c>
      <c r="B10" s="12" t="s">
        <v>6</v>
      </c>
      <c r="C10" s="13">
        <v>16.80772826</v>
      </c>
      <c r="D10" s="14">
        <v>-0.3042</v>
      </c>
    </row>
    <row r="11" s="1" customFormat="true" ht="17.45" customHeight="true" spans="1:4">
      <c r="A11" s="17" t="s">
        <v>215</v>
      </c>
      <c r="B11" s="12" t="s">
        <v>6</v>
      </c>
      <c r="C11" s="13">
        <v>8.74999015</v>
      </c>
      <c r="D11" s="14">
        <v>23.2058</v>
      </c>
    </row>
    <row r="12" s="1" customFormat="true" ht="17.45" customHeight="true" spans="1:4">
      <c r="A12" s="17" t="s">
        <v>216</v>
      </c>
      <c r="B12" s="12" t="s">
        <v>6</v>
      </c>
      <c r="C12" s="13">
        <v>9.65724015</v>
      </c>
      <c r="D12" s="14">
        <v>48.3442</v>
      </c>
    </row>
    <row r="13" ht="17.45" customHeight="true" spans="1:5">
      <c r="A13" s="17" t="s">
        <v>217</v>
      </c>
      <c r="B13" s="12" t="s">
        <v>34</v>
      </c>
      <c r="C13" s="18">
        <v>3</v>
      </c>
      <c r="D13" s="14">
        <v>-50</v>
      </c>
      <c r="E13" s="24"/>
    </row>
    <row r="14" ht="17.45" customHeight="true" spans="1:5">
      <c r="A14" s="17" t="s">
        <v>218</v>
      </c>
      <c r="B14" s="12" t="s">
        <v>219</v>
      </c>
      <c r="C14" s="18">
        <v>10102</v>
      </c>
      <c r="D14" s="14">
        <v>11.55</v>
      </c>
      <c r="E14" s="24"/>
    </row>
    <row r="15" ht="17.45" customHeight="true" spans="1:5">
      <c r="A15" s="15" t="s">
        <v>84</v>
      </c>
      <c r="B15" s="12" t="s">
        <v>219</v>
      </c>
      <c r="C15" s="19">
        <v>271</v>
      </c>
      <c r="D15" s="20" t="s">
        <v>100</v>
      </c>
      <c r="E15" s="24"/>
    </row>
    <row r="16" ht="17.45" customHeight="true" spans="1:5">
      <c r="A16" s="15" t="s">
        <v>85</v>
      </c>
      <c r="B16" s="12" t="s">
        <v>219</v>
      </c>
      <c r="C16" s="19">
        <v>0</v>
      </c>
      <c r="D16" s="20" t="s">
        <v>100</v>
      </c>
      <c r="E16" s="24"/>
    </row>
    <row r="17" ht="17.45" customHeight="true" spans="1:7">
      <c r="A17" s="15" t="s">
        <v>86</v>
      </c>
      <c r="B17" s="12" t="s">
        <v>219</v>
      </c>
      <c r="C17" s="19">
        <v>9187</v>
      </c>
      <c r="D17" s="20" t="s">
        <v>100</v>
      </c>
      <c r="E17" s="24"/>
      <c r="G17" s="24"/>
    </row>
    <row r="18" ht="17.45" customHeight="true" spans="1:5">
      <c r="A18" s="15" t="s">
        <v>87</v>
      </c>
      <c r="B18" s="12" t="s">
        <v>219</v>
      </c>
      <c r="C18" s="19">
        <v>644</v>
      </c>
      <c r="D18" s="20" t="s">
        <v>100</v>
      </c>
      <c r="E18" s="24"/>
    </row>
    <row r="19" ht="17.45" customHeight="true" spans="1:5">
      <c r="A19" s="15" t="s">
        <v>88</v>
      </c>
      <c r="B19" s="12" t="s">
        <v>219</v>
      </c>
      <c r="C19" s="19">
        <v>0</v>
      </c>
      <c r="D19" s="20" t="s">
        <v>100</v>
      </c>
      <c r="E19" s="24"/>
    </row>
    <row r="20" ht="35" customHeight="true" spans="1:4">
      <c r="A20" s="21" t="s">
        <v>220</v>
      </c>
      <c r="B20" s="22"/>
      <c r="C20" s="22"/>
      <c r="D20" s="22"/>
    </row>
    <row r="21" spans="1:4">
      <c r="A21" s="23">
        <v>17</v>
      </c>
      <c r="B21" s="23"/>
      <c r="C21" s="23"/>
      <c r="D21" s="23"/>
    </row>
  </sheetData>
  <sheetProtection insertRows="0"/>
  <protectedRanges>
    <protectedRange sqref="C2 D12 D13:D19 D4:D11" name="区域1"/>
    <protectedRange sqref="C4:C7 C13:C19" name="区域1_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13" sqref="C13"/>
    </sheetView>
  </sheetViews>
  <sheetFormatPr defaultColWidth="9" defaultRowHeight="15.75"/>
  <cols>
    <col min="1" max="1" width="23" style="42" customWidth="true"/>
    <col min="2" max="2" width="6.625" style="42" customWidth="true"/>
    <col min="3" max="3" width="7.625" style="42" customWidth="true"/>
    <col min="4" max="4" width="5.625" style="42" customWidth="true"/>
    <col min="5" max="16384" width="9" style="42"/>
  </cols>
  <sheetData>
    <row r="1" ht="45.2" customHeight="true" spans="1:4">
      <c r="A1" s="26" t="s">
        <v>0</v>
      </c>
      <c r="B1" s="26"/>
      <c r="C1" s="26"/>
      <c r="D1" s="26"/>
    </row>
    <row r="2" ht="15" customHeight="true" spans="1:4">
      <c r="A2" s="51" t="s">
        <v>1</v>
      </c>
      <c r="B2" s="5" t="s">
        <v>2</v>
      </c>
      <c r="C2" s="6" t="s">
        <v>3</v>
      </c>
      <c r="D2" s="7" t="s">
        <v>4</v>
      </c>
    </row>
    <row r="3" ht="15" customHeight="true" spans="1:4">
      <c r="A3" s="52"/>
      <c r="B3" s="8"/>
      <c r="C3" s="9"/>
      <c r="D3" s="10"/>
    </row>
    <row r="4" ht="18" customHeight="true" spans="1:5">
      <c r="A4" s="159" t="s">
        <v>5</v>
      </c>
      <c r="B4" s="118" t="s">
        <v>6</v>
      </c>
      <c r="C4" s="55">
        <v>936.769713055628</v>
      </c>
      <c r="D4" s="20">
        <v>2.45175420265716</v>
      </c>
      <c r="E4" s="166"/>
    </row>
    <row r="5" ht="16.7" customHeight="true" spans="1:4">
      <c r="A5" s="144" t="s">
        <v>7</v>
      </c>
      <c r="B5" s="118" t="s">
        <v>6</v>
      </c>
      <c r="C5" s="55">
        <v>93.2879867895464</v>
      </c>
      <c r="D5" s="20">
        <v>6.09993241400981</v>
      </c>
    </row>
    <row r="6" ht="16.7" customHeight="true" spans="1:4">
      <c r="A6" s="144" t="s">
        <v>8</v>
      </c>
      <c r="B6" s="118" t="s">
        <v>6</v>
      </c>
      <c r="C6" s="55">
        <v>458.577697199388</v>
      </c>
      <c r="D6" s="20">
        <v>2.17652063501058</v>
      </c>
    </row>
    <row r="7" ht="16.7" customHeight="true" spans="1:4">
      <c r="A7" s="145" t="s">
        <v>9</v>
      </c>
      <c r="B7" s="118" t="s">
        <v>6</v>
      </c>
      <c r="C7" s="55">
        <v>428.647779745241</v>
      </c>
      <c r="D7" s="20">
        <v>1.89792690176431</v>
      </c>
    </row>
    <row r="8" ht="16.7" customHeight="true" spans="1:4">
      <c r="A8" s="144" t="s">
        <v>10</v>
      </c>
      <c r="B8" s="118" t="s">
        <v>6</v>
      </c>
      <c r="C8" s="55">
        <v>384.904029066694</v>
      </c>
      <c r="D8" s="20">
        <v>1.91296015354261</v>
      </c>
    </row>
    <row r="9" customFormat="true" ht="16.7" customHeight="true" spans="1:4">
      <c r="A9" s="145" t="s">
        <v>11</v>
      </c>
      <c r="B9" s="118" t="s">
        <v>6</v>
      </c>
      <c r="C9" s="55">
        <v>187.593092820991</v>
      </c>
      <c r="D9" s="20">
        <v>3.53569631900666</v>
      </c>
    </row>
    <row r="10" customFormat="true" ht="16.7" customHeight="true" spans="1:4">
      <c r="A10" s="58" t="s">
        <v>12</v>
      </c>
      <c r="B10" s="118" t="s">
        <v>6</v>
      </c>
      <c r="C10" s="55">
        <f>'6'!C4</f>
        <v>201.47</v>
      </c>
      <c r="D10" s="20">
        <f>'6'!D4</f>
        <v>-2.8</v>
      </c>
    </row>
    <row r="11" s="157" customFormat="true" ht="16.7" customHeight="true" spans="1:4">
      <c r="A11" s="58" t="s">
        <v>13</v>
      </c>
      <c r="B11" s="54" t="s">
        <v>14</v>
      </c>
      <c r="C11" s="55">
        <f>'11'!C4</f>
        <v>86.642133738</v>
      </c>
      <c r="D11" s="20">
        <f>'11'!D4</f>
        <v>-0.446356922974174</v>
      </c>
    </row>
    <row r="12" s="157" customFormat="true" ht="16.7" customHeight="true" spans="1:4">
      <c r="A12" s="58" t="s">
        <v>15</v>
      </c>
      <c r="B12" s="54" t="s">
        <v>14</v>
      </c>
      <c r="C12" s="55">
        <f>'11'!C7</f>
        <v>51.8626176679282</v>
      </c>
      <c r="D12" s="20">
        <f>'11'!D7</f>
        <v>-0.827669794942181</v>
      </c>
    </row>
    <row r="13" s="62" customFormat="true" ht="16.7" customHeight="true" spans="1:4">
      <c r="A13" s="64" t="s">
        <v>16</v>
      </c>
      <c r="B13" s="146" t="s">
        <v>6</v>
      </c>
      <c r="C13" s="55"/>
      <c r="D13" s="20">
        <f>'9'!D4</f>
        <v>1.7</v>
      </c>
    </row>
    <row r="14" customFormat="true" ht="16.7" customHeight="true" spans="1:4">
      <c r="A14" s="58" t="s">
        <v>17</v>
      </c>
      <c r="B14" s="118" t="s">
        <v>6</v>
      </c>
      <c r="C14" s="55">
        <f>'10'!C4</f>
        <v>360.494055024081</v>
      </c>
      <c r="D14" s="20">
        <f>'10'!D4</f>
        <v>1.86072666071789</v>
      </c>
    </row>
    <row r="15" customFormat="true" ht="16.7" customHeight="true" spans="1:4">
      <c r="A15" s="64" t="s">
        <v>18</v>
      </c>
      <c r="B15" s="118" t="s">
        <v>6</v>
      </c>
      <c r="C15" s="160">
        <f>'17'!C4</f>
        <v>198.96071759</v>
      </c>
      <c r="D15" s="161">
        <f>'17'!D4</f>
        <v>16.5632</v>
      </c>
    </row>
    <row r="16" customFormat="true" ht="16.7" customHeight="true" spans="1:4">
      <c r="A16" s="64" t="s">
        <v>19</v>
      </c>
      <c r="B16" s="118" t="s">
        <v>6</v>
      </c>
      <c r="C16" s="160">
        <f>'17'!C5</f>
        <v>41.99851017</v>
      </c>
      <c r="D16" s="161">
        <f>'17'!D5</f>
        <v>16.7802</v>
      </c>
    </row>
    <row r="17" s="158" customFormat="true" ht="16.7" customHeight="true" spans="1:4">
      <c r="A17" s="64" t="s">
        <v>20</v>
      </c>
      <c r="B17" s="118" t="s">
        <v>6</v>
      </c>
      <c r="C17" s="160">
        <f>'17'!C6</f>
        <v>156.96220742</v>
      </c>
      <c r="D17" s="161">
        <f>'17'!D6</f>
        <v>16.5053</v>
      </c>
    </row>
    <row r="18" customFormat="true" ht="16.7" customHeight="true" spans="1:4">
      <c r="A18" s="58" t="s">
        <v>21</v>
      </c>
      <c r="B18" s="118" t="s">
        <v>6</v>
      </c>
      <c r="C18" s="55">
        <f>'13'!C4</f>
        <v>32.3408</v>
      </c>
      <c r="D18" s="20">
        <f>'13'!D4</f>
        <v>-9.38337951846051</v>
      </c>
    </row>
    <row r="19" customFormat="true" ht="16.7" customHeight="true" spans="1:4">
      <c r="A19" s="58" t="s">
        <v>22</v>
      </c>
      <c r="B19" s="118" t="s">
        <v>6</v>
      </c>
      <c r="C19" s="160">
        <f>'13'!C15</f>
        <v>162.2101</v>
      </c>
      <c r="D19" s="161">
        <f>'13'!D15</f>
        <v>3.99869977662829</v>
      </c>
    </row>
    <row r="20" customFormat="true" ht="16.7" customHeight="true" spans="1:11">
      <c r="A20" s="58" t="s">
        <v>23</v>
      </c>
      <c r="B20" s="118" t="s">
        <v>6</v>
      </c>
      <c r="C20" s="160">
        <f>'14'!C4</f>
        <v>54.032</v>
      </c>
      <c r="D20" s="161">
        <f>'14'!D4</f>
        <v>-22.9442946234136</v>
      </c>
      <c r="K20" s="68"/>
    </row>
    <row r="21" customFormat="true" ht="16.7" customHeight="true" spans="1:4">
      <c r="A21" s="58" t="s">
        <v>24</v>
      </c>
      <c r="B21" s="118" t="s">
        <v>6</v>
      </c>
      <c r="C21" s="160">
        <f>'14'!C10</f>
        <v>13.7859</v>
      </c>
      <c r="D21" s="161">
        <f>'14'!D10</f>
        <v>-35.6054838031623</v>
      </c>
    </row>
    <row r="22" customFormat="true" ht="16.7" customHeight="true" spans="1:7">
      <c r="A22" s="58" t="s">
        <v>25</v>
      </c>
      <c r="B22" s="118" t="s">
        <v>6</v>
      </c>
      <c r="C22" s="160">
        <v>1879.1517278784</v>
      </c>
      <c r="D22" s="161">
        <v>13.62</v>
      </c>
      <c r="G22" s="68"/>
    </row>
    <row r="23" customFormat="true" ht="16.7" customHeight="true" spans="1:4">
      <c r="A23" s="58" t="s">
        <v>26</v>
      </c>
      <c r="B23" s="118" t="s">
        <v>6</v>
      </c>
      <c r="C23" s="160">
        <v>1368.8023474961</v>
      </c>
      <c r="D23" s="161">
        <v>13.33</v>
      </c>
    </row>
    <row r="24" customFormat="true" ht="16.7" customHeight="true" spans="1:4">
      <c r="A24" s="58" t="s">
        <v>27</v>
      </c>
      <c r="B24" s="118" t="s">
        <v>6</v>
      </c>
      <c r="C24" s="160">
        <v>725.6581671751</v>
      </c>
      <c r="D24" s="161">
        <v>11.66</v>
      </c>
    </row>
    <row r="25" customFormat="true" ht="16.7" customHeight="true" spans="1:4">
      <c r="A25" s="162" t="s">
        <v>28</v>
      </c>
      <c r="B25" s="128" t="s">
        <v>29</v>
      </c>
      <c r="C25" s="163">
        <f>'12'!C4</f>
        <v>101.83362969</v>
      </c>
      <c r="D25" s="164">
        <f>'12'!D4</f>
        <v>1.83362969</v>
      </c>
    </row>
    <row r="26" customFormat="true" ht="20.25" customHeight="true" spans="1:4">
      <c r="A26" s="165" t="s">
        <v>30</v>
      </c>
      <c r="B26" s="150"/>
      <c r="C26" s="150"/>
      <c r="D26" s="150"/>
    </row>
    <row r="27" ht="15.95" customHeight="true" spans="1:4">
      <c r="A27" s="151">
        <v>1</v>
      </c>
      <c r="B27" s="151"/>
      <c r="C27" s="151"/>
      <c r="D27" s="151"/>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6" t="s">
        <v>31</v>
      </c>
      <c r="B1" s="26"/>
      <c r="C1" s="26"/>
      <c r="D1" s="26"/>
    </row>
    <row r="2" s="25" customFormat="true" ht="17.1" customHeight="true" spans="1:4">
      <c r="A2" s="51" t="s">
        <v>1</v>
      </c>
      <c r="B2" s="5" t="s">
        <v>2</v>
      </c>
      <c r="C2" s="6" t="str">
        <f>'1'!C2:C3</f>
        <v>1-9月</v>
      </c>
      <c r="D2" s="7" t="s">
        <v>4</v>
      </c>
    </row>
    <row r="3" s="25" customFormat="true" ht="17.1" customHeight="true" spans="1:4">
      <c r="A3" s="52"/>
      <c r="B3" s="8"/>
      <c r="C3" s="9"/>
      <c r="D3" s="10"/>
    </row>
    <row r="4" s="25" customFormat="true" ht="24" customHeight="true" spans="1:5">
      <c r="A4" s="53" t="str">
        <f>'1'!A4</f>
        <v>地区生产总值（GDP）</v>
      </c>
      <c r="B4" s="118" t="s">
        <v>6</v>
      </c>
      <c r="C4" s="55">
        <v>229.0635</v>
      </c>
      <c r="D4" s="20">
        <v>2.1</v>
      </c>
      <c r="E4" s="156"/>
    </row>
    <row r="5" s="42" customFormat="true" ht="24" customHeight="true" spans="1:4">
      <c r="A5" s="144" t="s">
        <v>7</v>
      </c>
      <c r="B5" s="118" t="s">
        <v>6</v>
      </c>
      <c r="C5" s="55">
        <v>7.1328</v>
      </c>
      <c r="D5" s="20">
        <v>4.4</v>
      </c>
    </row>
    <row r="6" s="42" customFormat="true" ht="24" customHeight="true" spans="1:4">
      <c r="A6" s="144" t="s">
        <v>8</v>
      </c>
      <c r="B6" s="118" t="s">
        <v>6</v>
      </c>
      <c r="C6" s="55">
        <v>68.3604</v>
      </c>
      <c r="D6" s="20">
        <v>3.6</v>
      </c>
    </row>
    <row r="7" s="42" customFormat="true" ht="24" customHeight="true" spans="1:4">
      <c r="A7" s="145" t="s">
        <v>9</v>
      </c>
      <c r="B7" s="118" t="s">
        <v>6</v>
      </c>
      <c r="C7" s="55">
        <v>55.9651</v>
      </c>
      <c r="D7" s="20">
        <v>4.9</v>
      </c>
    </row>
    <row r="8" s="42" customFormat="true" ht="24" customHeight="true" spans="1:4">
      <c r="A8" s="144" t="s">
        <v>10</v>
      </c>
      <c r="B8" s="118" t="s">
        <v>6</v>
      </c>
      <c r="C8" s="55">
        <v>153.5703</v>
      </c>
      <c r="D8" s="20">
        <v>1.4</v>
      </c>
    </row>
    <row r="9" s="25" customFormat="true" ht="24" customHeight="true" spans="1:4">
      <c r="A9" s="58" t="s">
        <v>12</v>
      </c>
      <c r="B9" s="118" t="s">
        <v>6</v>
      </c>
      <c r="C9" s="55">
        <f>'8'!C5</f>
        <v>32.4195</v>
      </c>
      <c r="D9" s="20">
        <f>'8'!D5</f>
        <v>6.7</v>
      </c>
    </row>
    <row r="10" s="62" customFormat="true" ht="24" customHeight="true" spans="1:4">
      <c r="A10" s="64" t="s">
        <v>32</v>
      </c>
      <c r="B10" s="146" t="s">
        <v>6</v>
      </c>
      <c r="C10" s="55">
        <f>'8'!C11</f>
        <v>239.13</v>
      </c>
      <c r="D10" s="20">
        <f>'8'!D11</f>
        <v>-14.6</v>
      </c>
    </row>
    <row r="11" s="25" customFormat="true" ht="24" customHeight="true" spans="1:4">
      <c r="A11" s="58" t="s">
        <v>33</v>
      </c>
      <c r="B11" s="118" t="s">
        <v>34</v>
      </c>
      <c r="C11" s="133">
        <f>'8'!C17</f>
        <v>152</v>
      </c>
      <c r="D11" s="20"/>
    </row>
    <row r="12" s="1" customFormat="true" ht="24" customHeight="true" spans="1:4">
      <c r="A12" s="148" t="s">
        <v>35</v>
      </c>
      <c r="B12" s="155" t="s">
        <v>14</v>
      </c>
      <c r="C12" s="125">
        <v>20.3703</v>
      </c>
      <c r="D12" s="124">
        <v>-4.63</v>
      </c>
    </row>
    <row r="13" s="25" customFormat="true" ht="24" customHeight="true" spans="1:4">
      <c r="A13" s="64" t="s">
        <v>16</v>
      </c>
      <c r="B13" s="118" t="s">
        <v>6</v>
      </c>
      <c r="C13" s="55"/>
      <c r="D13" s="20">
        <f>'9'!D5</f>
        <v>-15.3</v>
      </c>
    </row>
    <row r="14" s="25" customFormat="true" ht="24" customHeight="true" spans="1:4">
      <c r="A14" s="58" t="s">
        <v>17</v>
      </c>
      <c r="B14" s="118" t="s">
        <v>6</v>
      </c>
      <c r="C14" s="55">
        <f>'10'!C5</f>
        <v>103.553211908863</v>
      </c>
      <c r="D14" s="20">
        <f>'10'!D5</f>
        <v>3.10000490729141</v>
      </c>
    </row>
    <row r="15" s="25" customFormat="true" ht="24" customHeight="true" spans="1:4">
      <c r="A15" s="58" t="s">
        <v>21</v>
      </c>
      <c r="B15" s="118" t="s">
        <v>6</v>
      </c>
      <c r="C15" s="55">
        <f>'13'!C11</f>
        <v>4.1021</v>
      </c>
      <c r="D15" s="20">
        <f>'13'!D11</f>
        <v>-1.50074436920713</v>
      </c>
    </row>
    <row r="16" s="25" customFormat="true" ht="24" customHeight="true" spans="1:4">
      <c r="A16" s="58" t="s">
        <v>22</v>
      </c>
      <c r="B16" s="118" t="s">
        <v>6</v>
      </c>
      <c r="C16" s="55">
        <f>'13'!C17</f>
        <v>20.6037</v>
      </c>
      <c r="D16" s="20">
        <f>'13'!D17</f>
        <v>19.9947584519962</v>
      </c>
    </row>
    <row r="17" s="25" customFormat="true" ht="24" customHeight="true" spans="1:4">
      <c r="A17" s="58" t="s">
        <v>23</v>
      </c>
      <c r="B17" s="118" t="s">
        <v>6</v>
      </c>
      <c r="C17" s="55">
        <f>'14'!C6</f>
        <v>19.9108</v>
      </c>
      <c r="D17" s="20">
        <f>'14'!D6</f>
        <v>-22.5634324294893</v>
      </c>
    </row>
    <row r="18" s="25" customFormat="true" ht="24" customHeight="true" spans="1:4">
      <c r="A18" s="58" t="s">
        <v>24</v>
      </c>
      <c r="B18" s="118" t="s">
        <v>6</v>
      </c>
      <c r="C18" s="55">
        <f>'14'!C12</f>
        <v>2.8318</v>
      </c>
      <c r="D18" s="20">
        <f>'14'!D12</f>
        <v>-44.7626106971482</v>
      </c>
    </row>
    <row r="19" s="25" customFormat="true" ht="12.75" customHeight="true" spans="1:4">
      <c r="A19" s="150" t="s">
        <v>36</v>
      </c>
      <c r="B19" s="150"/>
      <c r="C19" s="150"/>
      <c r="D19" s="150"/>
    </row>
    <row r="20" s="63" customFormat="true" ht="17.1" customHeight="true" spans="1:4">
      <c r="A20" s="151">
        <v>2</v>
      </c>
      <c r="B20" s="151"/>
      <c r="C20" s="151"/>
      <c r="D20" s="151"/>
    </row>
    <row r="21" s="154" customFormat="true"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37</v>
      </c>
      <c r="B1" s="26"/>
      <c r="C1" s="26"/>
      <c r="D1" s="26"/>
    </row>
    <row r="2" s="25" customFormat="true" ht="17.1" customHeight="true" spans="1:4">
      <c r="A2" s="51" t="s">
        <v>1</v>
      </c>
      <c r="B2" s="5" t="s">
        <v>2</v>
      </c>
      <c r="C2" s="6" t="str">
        <f>'2'!C2:C3</f>
        <v>1-9月</v>
      </c>
      <c r="D2" s="7" t="s">
        <v>4</v>
      </c>
    </row>
    <row r="3" s="25" customFormat="true" ht="17.1" customHeight="true" spans="1:4">
      <c r="A3" s="52"/>
      <c r="B3" s="8"/>
      <c r="C3" s="9"/>
      <c r="D3" s="10"/>
    </row>
    <row r="4" s="25" customFormat="true" ht="24" customHeight="true" spans="1:5">
      <c r="A4" s="53" t="str">
        <f>'1'!A4</f>
        <v>地区生产总值（GDP）</v>
      </c>
      <c r="B4" s="118" t="s">
        <v>6</v>
      </c>
      <c r="C4" s="55">
        <v>84.0433</v>
      </c>
      <c r="D4" s="20">
        <v>-4.6</v>
      </c>
      <c r="E4" s="153"/>
    </row>
    <row r="5" s="42" customFormat="true" ht="24" customHeight="true" spans="1:4">
      <c r="A5" s="144" t="s">
        <v>7</v>
      </c>
      <c r="B5" s="118" t="s">
        <v>6</v>
      </c>
      <c r="C5" s="55">
        <v>0.0786</v>
      </c>
      <c r="D5" s="20">
        <v>-5.6</v>
      </c>
    </row>
    <row r="6" s="42" customFormat="true" ht="24" customHeight="true" spans="1:4">
      <c r="A6" s="144" t="s">
        <v>8</v>
      </c>
      <c r="B6" s="118" t="s">
        <v>6</v>
      </c>
      <c r="C6" s="55">
        <v>57.9491</v>
      </c>
      <c r="D6" s="20">
        <v>-9</v>
      </c>
    </row>
    <row r="7" s="42" customFormat="true" ht="24" customHeight="true" spans="1:4">
      <c r="A7" s="145" t="s">
        <v>9</v>
      </c>
      <c r="B7" s="118" t="s">
        <v>6</v>
      </c>
      <c r="C7" s="55">
        <v>56.6343</v>
      </c>
      <c r="D7" s="20">
        <v>-9.3</v>
      </c>
    </row>
    <row r="8" s="42" customFormat="true" ht="24" customHeight="true" spans="1:4">
      <c r="A8" s="144" t="s">
        <v>10</v>
      </c>
      <c r="B8" s="118" t="s">
        <v>6</v>
      </c>
      <c r="C8" s="55">
        <v>26.0156</v>
      </c>
      <c r="D8" s="20">
        <v>6</v>
      </c>
    </row>
    <row r="9" s="25" customFormat="true" ht="24" customHeight="true" spans="1:4">
      <c r="A9" s="58" t="s">
        <v>12</v>
      </c>
      <c r="B9" s="118" t="s">
        <v>6</v>
      </c>
      <c r="C9" s="55">
        <f>'8'!C6</f>
        <v>32.1872</v>
      </c>
      <c r="D9" s="20">
        <f>'8'!D6</f>
        <v>-19.9</v>
      </c>
    </row>
    <row r="10" s="62" customFormat="true" ht="24" customHeight="true" spans="1:4">
      <c r="A10" s="64" t="s">
        <v>32</v>
      </c>
      <c r="B10" s="146" t="s">
        <v>6</v>
      </c>
      <c r="C10" s="55">
        <f>'8'!C12</f>
        <v>119.05</v>
      </c>
      <c r="D10" s="20">
        <f>'8'!D12</f>
        <v>-16.8</v>
      </c>
    </row>
    <row r="11" s="25" customFormat="true" ht="24" customHeight="true" spans="1:4">
      <c r="A11" s="58" t="s">
        <v>33</v>
      </c>
      <c r="B11" s="118" t="s">
        <v>34</v>
      </c>
      <c r="C11" s="147">
        <f>'8'!C18</f>
        <v>113</v>
      </c>
      <c r="D11" s="20"/>
    </row>
    <row r="12" s="25" customFormat="true" ht="24" customHeight="true" spans="1:4">
      <c r="A12" s="148" t="s">
        <v>38</v>
      </c>
      <c r="B12" s="149" t="s">
        <v>14</v>
      </c>
      <c r="C12" s="55">
        <v>5.8716</v>
      </c>
      <c r="D12" s="20">
        <v>-3.96</v>
      </c>
    </row>
    <row r="13" s="25" customFormat="true" ht="24" customHeight="true" spans="1:4">
      <c r="A13" s="64" t="s">
        <v>16</v>
      </c>
      <c r="B13" s="118" t="s">
        <v>6</v>
      </c>
      <c r="C13" s="55"/>
      <c r="D13" s="20">
        <f>'9'!D6</f>
        <v>5.3</v>
      </c>
    </row>
    <row r="14" s="25" customFormat="true" ht="24" customHeight="true" spans="1:4">
      <c r="A14" s="58" t="s">
        <v>17</v>
      </c>
      <c r="B14" s="118" t="s">
        <v>6</v>
      </c>
      <c r="C14" s="55">
        <f>'10'!C6</f>
        <v>46.1535211651494</v>
      </c>
      <c r="D14" s="20">
        <f>'10'!D6</f>
        <v>3.13186613130698</v>
      </c>
    </row>
    <row r="15" s="25" customFormat="true" ht="24" customHeight="true" spans="1:4">
      <c r="A15" s="58" t="s">
        <v>21</v>
      </c>
      <c r="B15" s="118" t="s">
        <v>6</v>
      </c>
      <c r="C15" s="55">
        <f>'13'!C12</f>
        <v>1.4777</v>
      </c>
      <c r="D15" s="20">
        <f>'13'!D12</f>
        <v>-7.61487964989059</v>
      </c>
    </row>
    <row r="16" s="25" customFormat="true" ht="24" customHeight="true" spans="1:4">
      <c r="A16" s="58" t="s">
        <v>22</v>
      </c>
      <c r="B16" s="118" t="s">
        <v>6</v>
      </c>
      <c r="C16" s="55">
        <f>'13'!C18</f>
        <v>3.8791</v>
      </c>
      <c r="D16" s="20">
        <f>'13'!D18</f>
        <v>5.73500149916864</v>
      </c>
    </row>
    <row r="17" s="25" customFormat="true" ht="24" customHeight="true" spans="1:4">
      <c r="A17" s="58" t="s">
        <v>23</v>
      </c>
      <c r="B17" s="118" t="s">
        <v>6</v>
      </c>
      <c r="C17" s="55">
        <f>'14'!C7</f>
        <v>3.7559</v>
      </c>
      <c r="D17" s="20">
        <f>'14'!D7</f>
        <v>-19.8519055951517</v>
      </c>
    </row>
    <row r="18" s="25" customFormat="true" ht="24" customHeight="true" spans="1:4">
      <c r="A18" s="58" t="s">
        <v>24</v>
      </c>
      <c r="B18" s="118" t="s">
        <v>6</v>
      </c>
      <c r="C18" s="55">
        <f>'14'!C13</f>
        <v>1.5252</v>
      </c>
      <c r="D18" s="20">
        <f>'14'!D13</f>
        <v>-21.0640720422317</v>
      </c>
    </row>
    <row r="19" s="25" customFormat="true" ht="12.75" customHeight="true" spans="1:4">
      <c r="A19" s="150" t="s">
        <v>36</v>
      </c>
      <c r="B19" s="150"/>
      <c r="C19" s="150"/>
      <c r="D19" s="150"/>
    </row>
    <row r="20" s="63" customFormat="true" ht="17.1" customHeight="true" spans="1:4">
      <c r="A20" s="151">
        <v>3</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6" t="s">
        <v>39</v>
      </c>
      <c r="B1" s="26"/>
      <c r="C1" s="26"/>
      <c r="D1" s="26"/>
    </row>
    <row r="2" s="25" customFormat="true" ht="17.1" customHeight="true" spans="1:4">
      <c r="A2" s="51" t="s">
        <v>1</v>
      </c>
      <c r="B2" s="5" t="s">
        <v>2</v>
      </c>
      <c r="C2" s="6" t="str">
        <f>'3'!C2:C3</f>
        <v>1-9月</v>
      </c>
      <c r="D2" s="7" t="s">
        <v>4</v>
      </c>
    </row>
    <row r="3" s="25" customFormat="true" ht="17.1" customHeight="true" spans="1:4">
      <c r="A3" s="52"/>
      <c r="B3" s="8"/>
      <c r="C3" s="9"/>
      <c r="D3" s="10"/>
    </row>
    <row r="4" s="25" customFormat="true" ht="24" customHeight="true" spans="1:5">
      <c r="A4" s="53" t="str">
        <f>'1'!A4</f>
        <v>地区生产总值（GDP）</v>
      </c>
      <c r="B4" s="118" t="s">
        <v>6</v>
      </c>
      <c r="C4" s="55">
        <v>381.2389</v>
      </c>
      <c r="D4" s="20">
        <v>3.2</v>
      </c>
      <c r="E4" s="153"/>
    </row>
    <row r="5" s="42" customFormat="true" ht="24" customHeight="true" spans="1:4">
      <c r="A5" s="144" t="s">
        <v>7</v>
      </c>
      <c r="B5" s="118" t="s">
        <v>6</v>
      </c>
      <c r="C5" s="55">
        <v>24.4998</v>
      </c>
      <c r="D5" s="20">
        <v>6.2</v>
      </c>
    </row>
    <row r="6" s="42" customFormat="true" ht="24" customHeight="true" spans="1:4">
      <c r="A6" s="144" t="s">
        <v>8</v>
      </c>
      <c r="B6" s="118" t="s">
        <v>6</v>
      </c>
      <c r="C6" s="55">
        <v>248.073</v>
      </c>
      <c r="D6" s="20">
        <v>3.5</v>
      </c>
    </row>
    <row r="7" s="42" customFormat="true" ht="24" customHeight="true" spans="1:4">
      <c r="A7" s="145" t="s">
        <v>9</v>
      </c>
      <c r="B7" s="118" t="s">
        <v>6</v>
      </c>
      <c r="C7" s="55">
        <v>239.6112</v>
      </c>
      <c r="D7" s="20">
        <v>3.2</v>
      </c>
    </row>
    <row r="8" s="42" customFormat="true" ht="24" customHeight="true" spans="1:4">
      <c r="A8" s="144" t="s">
        <v>10</v>
      </c>
      <c r="B8" s="118" t="s">
        <v>6</v>
      </c>
      <c r="C8" s="55">
        <v>108.6661</v>
      </c>
      <c r="D8" s="20">
        <v>1.7</v>
      </c>
    </row>
    <row r="9" s="25" customFormat="true" ht="24" customHeight="true" spans="1:4">
      <c r="A9" s="58" t="s">
        <v>12</v>
      </c>
      <c r="B9" s="118" t="s">
        <v>6</v>
      </c>
      <c r="C9" s="55">
        <f>'8'!C7</f>
        <v>88.9662</v>
      </c>
      <c r="D9" s="20">
        <f>'8'!D7</f>
        <v>-0.5</v>
      </c>
    </row>
    <row r="10" s="62" customFormat="true" ht="24" customHeight="true" spans="1:4">
      <c r="A10" s="64" t="s">
        <v>32</v>
      </c>
      <c r="B10" s="146" t="s">
        <v>6</v>
      </c>
      <c r="C10" s="55">
        <f>'8'!C13</f>
        <v>393.63</v>
      </c>
      <c r="D10" s="20">
        <f>'8'!D13</f>
        <v>-2.1</v>
      </c>
    </row>
    <row r="11" s="25" customFormat="true" ht="24" customHeight="true" spans="1:4">
      <c r="A11" s="58" t="s">
        <v>33</v>
      </c>
      <c r="B11" s="118" t="s">
        <v>34</v>
      </c>
      <c r="C11" s="147">
        <f>'8'!C19</f>
        <v>608</v>
      </c>
      <c r="D11" s="20"/>
    </row>
    <row r="12" s="25" customFormat="true" ht="24" customHeight="true" spans="1:5">
      <c r="A12" s="148" t="s">
        <v>40</v>
      </c>
      <c r="B12" s="149" t="s">
        <v>14</v>
      </c>
      <c r="C12" s="55">
        <v>45.2729</v>
      </c>
      <c r="D12" s="20">
        <v>1.26</v>
      </c>
      <c r="E12" s="47"/>
    </row>
    <row r="13" s="25" customFormat="true" ht="24" customHeight="true" spans="1:5">
      <c r="A13" s="64" t="s">
        <v>16</v>
      </c>
      <c r="B13" s="118" t="s">
        <v>6</v>
      </c>
      <c r="C13" s="55"/>
      <c r="D13" s="20">
        <f>'9'!D7</f>
        <v>5.27568523236406</v>
      </c>
      <c r="E13" s="47"/>
    </row>
    <row r="14" s="25" customFormat="true" ht="24" customHeight="true" spans="1:5">
      <c r="A14" s="58" t="s">
        <v>17</v>
      </c>
      <c r="B14" s="118" t="s">
        <v>6</v>
      </c>
      <c r="C14" s="55">
        <f>'10'!C7</f>
        <v>131.859008507445</v>
      </c>
      <c r="D14" s="20">
        <f>'10'!D7</f>
        <v>0.469188778305181</v>
      </c>
      <c r="E14" s="47"/>
    </row>
    <row r="15" s="25" customFormat="true" ht="24" customHeight="true" spans="1:5">
      <c r="A15" s="58" t="s">
        <v>21</v>
      </c>
      <c r="B15" s="118" t="s">
        <v>6</v>
      </c>
      <c r="C15" s="55">
        <f>'13'!C13</f>
        <v>8.3386</v>
      </c>
      <c r="D15" s="20">
        <f>'13'!D13</f>
        <v>-1.45711955943701</v>
      </c>
      <c r="E15" s="47"/>
    </row>
    <row r="16" s="25" customFormat="true" ht="24" customHeight="true" spans="1:5">
      <c r="A16" s="58" t="s">
        <v>22</v>
      </c>
      <c r="B16" s="118" t="s">
        <v>6</v>
      </c>
      <c r="C16" s="55">
        <f>'13'!C19</f>
        <v>50.2082</v>
      </c>
      <c r="D16" s="20">
        <v>7.94321860962635</v>
      </c>
      <c r="E16" s="47"/>
    </row>
    <row r="17" s="25" customFormat="true" ht="24" customHeight="true" spans="1:5">
      <c r="A17" s="58" t="s">
        <v>23</v>
      </c>
      <c r="B17" s="118" t="s">
        <v>6</v>
      </c>
      <c r="C17" s="55">
        <f>'14'!C8</f>
        <v>15.718</v>
      </c>
      <c r="D17" s="20">
        <f>'14'!D8</f>
        <v>-18.1754765895864</v>
      </c>
      <c r="E17" s="47"/>
    </row>
    <row r="18" s="25" customFormat="true" ht="24" customHeight="true" spans="1:5">
      <c r="A18" s="58" t="s">
        <v>24</v>
      </c>
      <c r="B18" s="118" t="s">
        <v>6</v>
      </c>
      <c r="C18" s="55">
        <f>'14'!C14</f>
        <v>6.7308</v>
      </c>
      <c r="D18" s="20">
        <f>'14'!D14</f>
        <v>-19.5352006599003</v>
      </c>
      <c r="E18" s="47"/>
    </row>
    <row r="19" s="25" customFormat="true" ht="12.75" customHeight="true" spans="1:5">
      <c r="A19" s="150" t="s">
        <v>36</v>
      </c>
      <c r="B19" s="150"/>
      <c r="C19" s="150"/>
      <c r="D19" s="150"/>
      <c r="E19" s="47"/>
    </row>
    <row r="20" s="63" customFormat="true" ht="17.1" customHeight="true" spans="1:4">
      <c r="A20" s="151">
        <v>4</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41</v>
      </c>
      <c r="B1" s="26"/>
      <c r="C1" s="26"/>
      <c r="D1" s="26"/>
    </row>
    <row r="2" s="25" customFormat="true" ht="17.1" customHeight="true" spans="1:4">
      <c r="A2" s="51" t="s">
        <v>1</v>
      </c>
      <c r="B2" s="5" t="s">
        <v>2</v>
      </c>
      <c r="C2" s="6" t="str">
        <f>'4'!C2:C3</f>
        <v>1-9月</v>
      </c>
      <c r="D2" s="7" t="s">
        <v>4</v>
      </c>
    </row>
    <row r="3" s="25" customFormat="true" ht="17.1" customHeight="true" spans="1:4">
      <c r="A3" s="52"/>
      <c r="B3" s="8"/>
      <c r="C3" s="9"/>
      <c r="D3" s="10"/>
    </row>
    <row r="4" s="25" customFormat="true" ht="23.45" customHeight="true" spans="1:5">
      <c r="A4" s="53" t="str">
        <f>'1'!A4</f>
        <v>地区生产总值（GDP）</v>
      </c>
      <c r="B4" s="118" t="s">
        <v>6</v>
      </c>
      <c r="C4" s="55">
        <v>240.4597</v>
      </c>
      <c r="D4" s="20">
        <v>4.3</v>
      </c>
      <c r="E4" s="153"/>
    </row>
    <row r="5" s="42" customFormat="true" ht="23.45" customHeight="true" spans="1:4">
      <c r="A5" s="144" t="s">
        <v>7</v>
      </c>
      <c r="B5" s="118" t="s">
        <v>6</v>
      </c>
      <c r="C5" s="55">
        <v>61.5768</v>
      </c>
      <c r="D5" s="20">
        <v>6.3</v>
      </c>
    </row>
    <row r="6" s="42" customFormat="true" ht="23.45" customHeight="true" spans="1:4">
      <c r="A6" s="144" t="s">
        <v>8</v>
      </c>
      <c r="B6" s="118" t="s">
        <v>6</v>
      </c>
      <c r="C6" s="55">
        <v>82.2309</v>
      </c>
      <c r="D6" s="20">
        <v>6</v>
      </c>
    </row>
    <row r="7" s="42" customFormat="true" ht="23.45" customHeight="true" spans="1:4">
      <c r="A7" s="145" t="s">
        <v>9</v>
      </c>
      <c r="B7" s="118" t="s">
        <v>6</v>
      </c>
      <c r="C7" s="55">
        <v>74.4728</v>
      </c>
      <c r="D7" s="20">
        <v>5.2</v>
      </c>
    </row>
    <row r="8" s="42" customFormat="true" ht="23.45" customHeight="true" spans="1:4">
      <c r="A8" s="144" t="s">
        <v>10</v>
      </c>
      <c r="B8" s="118" t="s">
        <v>6</v>
      </c>
      <c r="C8" s="55">
        <v>96.652</v>
      </c>
      <c r="D8" s="20">
        <v>1.9</v>
      </c>
    </row>
    <row r="9" s="25" customFormat="true" ht="23.45" customHeight="true" spans="1:4">
      <c r="A9" s="58" t="s">
        <v>12</v>
      </c>
      <c r="B9" s="118" t="s">
        <v>6</v>
      </c>
      <c r="C9" s="55">
        <f>'8'!C8</f>
        <v>45.936</v>
      </c>
      <c r="D9" s="20">
        <f>'8'!D8</f>
        <v>0.6</v>
      </c>
    </row>
    <row r="10" s="62" customFormat="true" ht="23.45" customHeight="true" spans="1:4">
      <c r="A10" s="64" t="s">
        <v>32</v>
      </c>
      <c r="B10" s="146" t="s">
        <v>6</v>
      </c>
      <c r="C10" s="55">
        <f>'8'!C14</f>
        <v>215.55</v>
      </c>
      <c r="D10" s="20">
        <f>'8'!D14</f>
        <v>6.2</v>
      </c>
    </row>
    <row r="11" s="25" customFormat="true" ht="23.45" customHeight="true" spans="1:4">
      <c r="A11" s="58" t="s">
        <v>33</v>
      </c>
      <c r="B11" s="118" t="s">
        <v>34</v>
      </c>
      <c r="C11" s="147">
        <f>'8'!C20</f>
        <v>147</v>
      </c>
      <c r="D11" s="20"/>
    </row>
    <row r="12" s="25" customFormat="true" ht="23.45" customHeight="true" spans="1:5">
      <c r="A12" s="148" t="s">
        <v>42</v>
      </c>
      <c r="B12" s="149" t="s">
        <v>14</v>
      </c>
      <c r="C12" s="55">
        <v>13.8502</v>
      </c>
      <c r="D12" s="20">
        <v>2.47</v>
      </c>
      <c r="E12" s="47"/>
    </row>
    <row r="13" s="25" customFormat="true" ht="23.45" customHeight="true" spans="1:5">
      <c r="A13" s="64" t="s">
        <v>16</v>
      </c>
      <c r="B13" s="118" t="s">
        <v>6</v>
      </c>
      <c r="C13" s="55"/>
      <c r="D13" s="20">
        <f>'9'!D8</f>
        <v>7.2</v>
      </c>
      <c r="E13" s="47"/>
    </row>
    <row r="14" s="25" customFormat="true" ht="23.45" customHeight="true" spans="1:5">
      <c r="A14" s="58" t="s">
        <v>17</v>
      </c>
      <c r="B14" s="118" t="s">
        <v>6</v>
      </c>
      <c r="C14" s="55">
        <f>'10'!C8</f>
        <v>78.9283134426238</v>
      </c>
      <c r="D14" s="20">
        <f>'10'!D8</f>
        <v>1.87713693264368</v>
      </c>
      <c r="E14" s="47"/>
    </row>
    <row r="15" s="25" customFormat="true" ht="23.45" customHeight="true" spans="1:5">
      <c r="A15" s="58" t="s">
        <v>21</v>
      </c>
      <c r="B15" s="118" t="s">
        <v>6</v>
      </c>
      <c r="C15" s="55">
        <f>'13'!C14</f>
        <v>6.1445</v>
      </c>
      <c r="D15" s="20">
        <f>'13'!D14</f>
        <v>-2.58731391790986</v>
      </c>
      <c r="E15" s="47"/>
    </row>
    <row r="16" s="25" customFormat="true" ht="23.45" customHeight="true" spans="1:5">
      <c r="A16" s="58" t="s">
        <v>22</v>
      </c>
      <c r="B16" s="118" t="s">
        <v>6</v>
      </c>
      <c r="C16" s="55">
        <f>'13'!C20</f>
        <v>47.1493</v>
      </c>
      <c r="D16" s="20">
        <f>'13'!D20</f>
        <v>-6.04152966262131</v>
      </c>
      <c r="E16" s="47"/>
    </row>
    <row r="17" s="25" customFormat="true" ht="23.45" customHeight="true" spans="1:5">
      <c r="A17" s="58" t="s">
        <v>23</v>
      </c>
      <c r="B17" s="118" t="s">
        <v>6</v>
      </c>
      <c r="C17" s="55">
        <f>'14'!C9</f>
        <v>8.5536</v>
      </c>
      <c r="D17" s="20">
        <f>'14'!D9</f>
        <v>-35.9319291727837</v>
      </c>
      <c r="E17" s="47"/>
    </row>
    <row r="18" s="25" customFormat="true" ht="23.45" customHeight="true" spans="1:5">
      <c r="A18" s="58" t="s">
        <v>24</v>
      </c>
      <c r="B18" s="118" t="s">
        <v>6</v>
      </c>
      <c r="C18" s="55">
        <f>'14'!C15</f>
        <v>1.6994</v>
      </c>
      <c r="D18" s="20">
        <f>'14'!D15</f>
        <v>-62.8050515441353</v>
      </c>
      <c r="E18" s="47"/>
    </row>
    <row r="19" s="25" customFormat="true" ht="16.5" customHeight="true" spans="1:5">
      <c r="A19" s="150" t="s">
        <v>36</v>
      </c>
      <c r="B19" s="150"/>
      <c r="C19" s="150"/>
      <c r="D19" s="150"/>
      <c r="E19" s="47"/>
    </row>
    <row r="20" s="63" customFormat="true" ht="17.1" customHeight="true" spans="1:4">
      <c r="A20" s="151">
        <v>5</v>
      </c>
      <c r="B20" s="151"/>
      <c r="C20" s="151"/>
      <c r="D20" s="151"/>
    </row>
    <row r="21" spans="1:4">
      <c r="A21" s="152"/>
      <c r="B21" s="152"/>
      <c r="C21" s="152"/>
      <c r="D21" s="152"/>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C4" sqref="C4"/>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6" t="s">
        <v>43</v>
      </c>
      <c r="B1" s="26"/>
      <c r="C1" s="26"/>
      <c r="D1" s="26"/>
    </row>
    <row r="2" s="25" customFormat="true" ht="15" customHeight="true" spans="1:4">
      <c r="A2" s="51" t="s">
        <v>1</v>
      </c>
      <c r="B2" s="5" t="s">
        <v>2</v>
      </c>
      <c r="C2" s="6" t="str">
        <f>'1'!C2</f>
        <v>1-9月</v>
      </c>
      <c r="D2" s="7" t="s">
        <v>4</v>
      </c>
    </row>
    <row r="3" s="25" customFormat="true" ht="15" customHeight="true" spans="1:4">
      <c r="A3" s="52"/>
      <c r="B3" s="8"/>
      <c r="C3" s="9"/>
      <c r="D3" s="10"/>
    </row>
    <row r="4" s="25" customFormat="true" ht="13.7" customHeight="true" spans="1:4">
      <c r="A4" s="53" t="s">
        <v>44</v>
      </c>
      <c r="B4" s="118" t="s">
        <v>6</v>
      </c>
      <c r="C4" s="55">
        <v>201.47</v>
      </c>
      <c r="D4" s="20">
        <v>-2.8</v>
      </c>
    </row>
    <row r="5" s="25" customFormat="true" ht="13.7" customHeight="true" spans="1:4">
      <c r="A5" s="139" t="s">
        <v>45</v>
      </c>
      <c r="B5" s="118" t="s">
        <v>6</v>
      </c>
      <c r="C5" s="55">
        <v>30.53466438123</v>
      </c>
      <c r="D5" s="20">
        <v>4.49999999999999</v>
      </c>
    </row>
    <row r="6" s="25" customFormat="true" ht="13.7" customHeight="true" spans="1:5">
      <c r="A6" s="139" t="s">
        <v>46</v>
      </c>
      <c r="B6" s="118" t="s">
        <v>6</v>
      </c>
      <c r="C6" s="55">
        <v>55.766609091</v>
      </c>
      <c r="D6" s="20">
        <v>5.24999999999999</v>
      </c>
      <c r="E6" s="143"/>
    </row>
    <row r="7" s="25" customFormat="true" ht="13.7" customHeight="true" spans="1:5">
      <c r="A7" s="139" t="s">
        <v>47</v>
      </c>
      <c r="B7" s="118" t="s">
        <v>6</v>
      </c>
      <c r="C7" s="55">
        <v>21.55330523289</v>
      </c>
      <c r="D7" s="20">
        <v>6.96428571428571</v>
      </c>
      <c r="E7" s="143"/>
    </row>
    <row r="8" s="25" customFormat="true" ht="13.7" customHeight="true" spans="1:4">
      <c r="A8" s="139" t="s">
        <v>48</v>
      </c>
      <c r="B8" s="118" t="s">
        <v>6</v>
      </c>
      <c r="C8" s="55">
        <v>93.66833604162</v>
      </c>
      <c r="D8" s="20">
        <v>-4.01333333333334</v>
      </c>
    </row>
    <row r="9" s="25" customFormat="true" ht="13.7" customHeight="true" spans="1:4">
      <c r="A9" s="139" t="s">
        <v>49</v>
      </c>
      <c r="B9" s="118" t="s">
        <v>6</v>
      </c>
      <c r="C9" s="55">
        <v>107.80566062697</v>
      </c>
      <c r="D9" s="20">
        <v>-1.77333333333334</v>
      </c>
    </row>
    <row r="10" s="25" customFormat="true" ht="13.7" customHeight="true" spans="1:4">
      <c r="A10" s="139" t="s">
        <v>50</v>
      </c>
      <c r="B10" s="118" t="s">
        <v>6</v>
      </c>
      <c r="C10" s="55">
        <v>0.89030902233</v>
      </c>
      <c r="D10" s="20">
        <v>-19.6933333333334</v>
      </c>
    </row>
    <row r="11" s="25" customFormat="true" ht="13.7" customHeight="true" spans="1:4">
      <c r="A11" s="57" t="s">
        <v>51</v>
      </c>
      <c r="B11" s="118" t="s">
        <v>6</v>
      </c>
      <c r="C11" s="55">
        <v>165.93990470043</v>
      </c>
      <c r="D11" s="20">
        <v>-0.746666666666668</v>
      </c>
    </row>
    <row r="12" s="25" customFormat="true" ht="13.7" customHeight="true" spans="1:4">
      <c r="A12" s="57" t="s">
        <v>52</v>
      </c>
      <c r="B12" s="118" t="s">
        <v>6</v>
      </c>
      <c r="C12" s="55">
        <v>17.84531490912</v>
      </c>
      <c r="D12" s="20">
        <v>-10.92</v>
      </c>
    </row>
    <row r="13" s="25" customFormat="true" ht="13.7" customHeight="true" spans="1:4">
      <c r="A13" s="57" t="s">
        <v>53</v>
      </c>
      <c r="B13" s="118"/>
      <c r="C13" s="55"/>
      <c r="D13" s="20"/>
    </row>
    <row r="14" s="25" customFormat="true" ht="13.7" customHeight="true" spans="1:4">
      <c r="A14" s="140" t="s">
        <v>54</v>
      </c>
      <c r="B14" s="118" t="s">
        <v>6</v>
      </c>
      <c r="C14" s="55">
        <v>124.334609620305</v>
      </c>
      <c r="D14" s="20">
        <v>-5.22666666875733</v>
      </c>
    </row>
    <row r="15" s="25" customFormat="true" ht="13.7" customHeight="true" spans="1:4">
      <c r="A15" s="57" t="s">
        <v>55</v>
      </c>
      <c r="B15" s="118" t="s">
        <v>6</v>
      </c>
      <c r="C15" s="55">
        <v>53.6119634208051</v>
      </c>
      <c r="D15" s="20">
        <v>-15.5866666729013</v>
      </c>
    </row>
    <row r="16" s="25" customFormat="true" ht="13.7" customHeight="true" spans="1:4">
      <c r="A16" s="57" t="s">
        <v>56</v>
      </c>
      <c r="B16" s="118" t="s">
        <v>6</v>
      </c>
      <c r="C16" s="55">
        <v>23.1264127900377</v>
      </c>
      <c r="D16" s="20">
        <v>11.3571428526</v>
      </c>
    </row>
    <row r="17" s="25" customFormat="true" ht="13.7" customHeight="true" spans="1:4">
      <c r="A17" s="57" t="s">
        <v>57</v>
      </c>
      <c r="B17" s="118" t="s">
        <v>6</v>
      </c>
      <c r="C17" s="55">
        <v>2.24843140962408</v>
      </c>
      <c r="D17" s="20">
        <v>14.1428571372</v>
      </c>
    </row>
    <row r="18" s="25" customFormat="true" ht="13.7" customHeight="true" spans="1:4">
      <c r="A18" s="57" t="s">
        <v>58</v>
      </c>
      <c r="B18" s="118" t="s">
        <v>6</v>
      </c>
      <c r="C18" s="55">
        <v>10.8480534433127</v>
      </c>
      <c r="D18" s="20">
        <v>5.2499999979</v>
      </c>
    </row>
    <row r="19" s="25" customFormat="true" ht="13.7" customHeight="true" spans="1:4">
      <c r="A19" s="57" t="s">
        <v>59</v>
      </c>
      <c r="B19" s="118" t="s">
        <v>6</v>
      </c>
      <c r="C19" s="55">
        <v>6.26947786632282</v>
      </c>
      <c r="D19" s="20">
        <v>-1.77333333404267</v>
      </c>
    </row>
    <row r="20" s="25" customFormat="true" ht="13.7" customHeight="true" spans="1:4">
      <c r="A20" s="57" t="s">
        <v>60</v>
      </c>
      <c r="B20" s="118" t="s">
        <v>6</v>
      </c>
      <c r="C20" s="55">
        <v>19.5488674134625</v>
      </c>
      <c r="D20" s="20">
        <v>7.3928571399</v>
      </c>
    </row>
    <row r="21" s="25" customFormat="true" ht="13.7" customHeight="true" spans="1:4">
      <c r="A21" s="57" t="s">
        <v>61</v>
      </c>
      <c r="B21" s="118" t="s">
        <v>6</v>
      </c>
      <c r="C21" s="55">
        <v>5.28208602609633</v>
      </c>
      <c r="D21" s="20">
        <v>-5.60000000224</v>
      </c>
    </row>
    <row r="22" s="25" customFormat="true" ht="13.7" customHeight="true" spans="1:4">
      <c r="A22" s="57" t="s">
        <v>62</v>
      </c>
      <c r="B22" s="118" t="s">
        <v>6</v>
      </c>
      <c r="C22" s="55">
        <v>3.39932703425913</v>
      </c>
      <c r="D22" s="20">
        <v>-12.320000004928</v>
      </c>
    </row>
    <row r="23" s="25" customFormat="true" ht="13.7" customHeight="true" spans="1:5">
      <c r="A23" s="57" t="s">
        <v>63</v>
      </c>
      <c r="B23" s="118" t="s">
        <v>6</v>
      </c>
      <c r="C23" s="55">
        <v>13.8847116297834</v>
      </c>
      <c r="D23" s="20">
        <v>-15.5866666729013</v>
      </c>
      <c r="E23" s="47"/>
    </row>
    <row r="24" s="25" customFormat="true" ht="13.7" customHeight="true" spans="1:5">
      <c r="A24" s="57" t="s">
        <v>64</v>
      </c>
      <c r="B24" s="118" t="s">
        <v>6</v>
      </c>
      <c r="C24" s="55">
        <v>27.1407574700299</v>
      </c>
      <c r="D24" s="20">
        <v>4.7142857124</v>
      </c>
      <c r="E24" s="47"/>
    </row>
    <row r="25" s="25" customFormat="true" ht="13.7" customHeight="true" spans="1:5">
      <c r="A25" s="58" t="s">
        <v>65</v>
      </c>
      <c r="B25" s="118" t="s">
        <v>6</v>
      </c>
      <c r="C25" s="55">
        <v>976.48</v>
      </c>
      <c r="D25" s="20">
        <v>-5.8</v>
      </c>
      <c r="E25" s="47"/>
    </row>
    <row r="26" s="25" customFormat="true" spans="1:7">
      <c r="A26" s="57" t="s">
        <v>66</v>
      </c>
      <c r="B26" s="118" t="s">
        <v>6</v>
      </c>
      <c r="C26" s="55">
        <v>124.84</v>
      </c>
      <c r="D26" s="20">
        <v>6.6</v>
      </c>
      <c r="E26" s="47"/>
      <c r="G26" s="47"/>
    </row>
    <row r="27" s="25" customFormat="true" ht="13.7" customHeight="true" spans="1:5">
      <c r="A27" s="57" t="s">
        <v>67</v>
      </c>
      <c r="B27" s="118" t="s">
        <v>6</v>
      </c>
      <c r="C27" s="55">
        <v>851.65</v>
      </c>
      <c r="D27" s="20">
        <v>-7.4</v>
      </c>
      <c r="E27" s="47"/>
    </row>
    <row r="28" s="25" customFormat="true" ht="13.7" customHeight="true" spans="1:5">
      <c r="A28" s="136" t="s">
        <v>68</v>
      </c>
      <c r="B28" s="128" t="s">
        <v>29</v>
      </c>
      <c r="C28" s="55">
        <v>95.3</v>
      </c>
      <c r="D28" s="141"/>
      <c r="E28" s="47"/>
    </row>
    <row r="29" ht="18" customHeight="true" spans="1:4">
      <c r="A29" s="142">
        <v>6</v>
      </c>
      <c r="B29" s="142"/>
      <c r="C29" s="142"/>
      <c r="D29" s="142"/>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H4" sqref="H4"/>
    </sheetView>
  </sheetViews>
  <sheetFormatPr defaultColWidth="9" defaultRowHeight="15.75" outlineLevelCol="3"/>
  <cols>
    <col min="1" max="1" width="21.125" style="68" customWidth="true"/>
    <col min="2" max="2" width="5.625" style="68" customWidth="true"/>
    <col min="3" max="3" width="8.375" style="68" customWidth="true"/>
    <col min="4" max="4" width="6.875" style="68" customWidth="true"/>
    <col min="5" max="16384" width="9" style="68"/>
  </cols>
  <sheetData>
    <row r="1" ht="45.2" customHeight="true" spans="1:4">
      <c r="A1" s="26" t="s">
        <v>69</v>
      </c>
      <c r="B1" s="26"/>
      <c r="C1" s="26"/>
      <c r="D1" s="26"/>
    </row>
    <row r="2" s="47" customFormat="true" ht="17.1" customHeight="true" spans="1:4">
      <c r="A2" s="51" t="s">
        <v>1</v>
      </c>
      <c r="B2" s="5" t="s">
        <v>2</v>
      </c>
      <c r="C2" s="6" t="s">
        <v>70</v>
      </c>
      <c r="D2" s="7" t="s">
        <v>4</v>
      </c>
    </row>
    <row r="3" s="47" customFormat="true" ht="17.1" customHeight="true" spans="1:4">
      <c r="A3" s="52"/>
      <c r="B3" s="8"/>
      <c r="C3" s="9"/>
      <c r="D3" s="10"/>
    </row>
    <row r="4" s="47" customFormat="true" ht="30.95" customHeight="true" spans="1:4">
      <c r="A4" s="58" t="s">
        <v>71</v>
      </c>
      <c r="B4" s="118" t="s">
        <v>34</v>
      </c>
      <c r="C4" s="133">
        <v>1035</v>
      </c>
      <c r="D4" s="20"/>
    </row>
    <row r="5" s="47" customFormat="true" ht="30.95" customHeight="true" spans="1:4">
      <c r="A5" s="58" t="s">
        <v>72</v>
      </c>
      <c r="B5" s="118" t="s">
        <v>6</v>
      </c>
      <c r="C5" s="55">
        <v>1038.15</v>
      </c>
      <c r="D5" s="20">
        <v>10.3</v>
      </c>
    </row>
    <row r="6" s="47" customFormat="true" ht="30.95" customHeight="true" spans="1:4">
      <c r="A6" s="58" t="s">
        <v>73</v>
      </c>
      <c r="B6" s="118" t="s">
        <v>6</v>
      </c>
      <c r="C6" s="55">
        <v>441.56</v>
      </c>
      <c r="D6" s="20">
        <v>8.9</v>
      </c>
    </row>
    <row r="7" s="47" customFormat="true" ht="30.95" customHeight="true" spans="1:4">
      <c r="A7" s="58" t="s">
        <v>74</v>
      </c>
      <c r="B7" s="118" t="s">
        <v>6</v>
      </c>
      <c r="C7" s="55">
        <v>834.42</v>
      </c>
      <c r="D7" s="20">
        <v>-5.9</v>
      </c>
    </row>
    <row r="8" s="47" customFormat="true" ht="30.95" customHeight="true" spans="1:4">
      <c r="A8" s="58" t="s">
        <v>75</v>
      </c>
      <c r="B8" s="118" t="s">
        <v>6</v>
      </c>
      <c r="C8" s="55">
        <v>744.03</v>
      </c>
      <c r="D8" s="20">
        <v>-5.4</v>
      </c>
    </row>
    <row r="9" s="47" customFormat="true" ht="30.95" customHeight="true" spans="1:4">
      <c r="A9" s="58" t="s">
        <v>76</v>
      </c>
      <c r="B9" s="118" t="s">
        <v>6</v>
      </c>
      <c r="C9" s="55">
        <v>15.92</v>
      </c>
      <c r="D9" s="20">
        <v>-2.2</v>
      </c>
    </row>
    <row r="10" s="47" customFormat="true" ht="30.95" customHeight="true" spans="1:4">
      <c r="A10" s="58" t="s">
        <v>77</v>
      </c>
      <c r="B10" s="118" t="s">
        <v>6</v>
      </c>
      <c r="C10" s="55">
        <v>21.67</v>
      </c>
      <c r="D10" s="20">
        <v>0.3</v>
      </c>
    </row>
    <row r="11" s="47" customFormat="true" ht="30.95" customHeight="true" spans="1:4">
      <c r="A11" s="58" t="s">
        <v>78</v>
      </c>
      <c r="B11" s="118" t="s">
        <v>6</v>
      </c>
      <c r="C11" s="55">
        <v>3.61</v>
      </c>
      <c r="D11" s="20">
        <v>-25.4</v>
      </c>
    </row>
    <row r="12" s="47" customFormat="true" ht="30.95" customHeight="true" spans="1:4">
      <c r="A12" s="58" t="s">
        <v>79</v>
      </c>
      <c r="B12" s="118" t="s">
        <v>6</v>
      </c>
      <c r="C12" s="55">
        <v>40.64</v>
      </c>
      <c r="D12" s="20">
        <v>-21.8</v>
      </c>
    </row>
    <row r="13" s="47" customFormat="true" ht="30.95" customHeight="true" spans="1:4">
      <c r="A13" s="58" t="s">
        <v>80</v>
      </c>
      <c r="B13" s="118" t="s">
        <v>6</v>
      </c>
      <c r="C13" s="55">
        <v>531.07</v>
      </c>
      <c r="D13" s="20">
        <v>14.4</v>
      </c>
    </row>
    <row r="14" s="47" customFormat="true" ht="30.95" customHeight="true" spans="1:4">
      <c r="A14" s="57" t="s">
        <v>81</v>
      </c>
      <c r="B14" s="118" t="s">
        <v>6</v>
      </c>
      <c r="C14" s="55">
        <v>124.68</v>
      </c>
      <c r="D14" s="20">
        <v>8.1</v>
      </c>
    </row>
    <row r="15" s="47" customFormat="true" ht="30.95" customHeight="true" spans="1:4">
      <c r="A15" s="136" t="s">
        <v>82</v>
      </c>
      <c r="B15" s="128" t="s">
        <v>6</v>
      </c>
      <c r="C15" s="137">
        <v>44.37</v>
      </c>
      <c r="D15" s="138">
        <v>1.3</v>
      </c>
    </row>
    <row r="16" s="67" customFormat="true" ht="17.1" customHeight="true" spans="1:4">
      <c r="A16" s="38">
        <v>7</v>
      </c>
      <c r="B16" s="38"/>
      <c r="C16" s="39"/>
      <c r="D16" s="39"/>
    </row>
    <row r="17" s="67" customFormat="true" spans="1:4">
      <c r="A17" s="40"/>
      <c r="B17" s="40"/>
      <c r="C17" s="40"/>
      <c r="D17" s="4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row r="24" spans="1:4">
      <c r="A24" s="50"/>
      <c r="B24" s="50"/>
      <c r="C24" s="50"/>
      <c r="D24" s="50"/>
    </row>
    <row r="25" spans="1:4">
      <c r="A25" s="50"/>
      <c r="B25" s="50"/>
      <c r="C25" s="50"/>
      <c r="D25" s="50"/>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C8" sqref="C8"/>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2" t="s">
        <v>83</v>
      </c>
      <c r="B1" s="132"/>
      <c r="C1" s="132"/>
      <c r="D1" s="132"/>
    </row>
    <row r="2" s="25" customFormat="true" ht="21" customHeight="true" spans="1:4">
      <c r="A2" s="51" t="s">
        <v>1</v>
      </c>
      <c r="B2" s="5" t="s">
        <v>2</v>
      </c>
      <c r="C2" s="6" t="str">
        <f>'1'!C2</f>
        <v>1-9月</v>
      </c>
      <c r="D2" s="7" t="s">
        <v>4</v>
      </c>
    </row>
    <row r="3" s="25" customFormat="true" ht="21" customHeight="true" spans="1:4">
      <c r="A3" s="52"/>
      <c r="B3" s="8"/>
      <c r="C3" s="9"/>
      <c r="D3" s="10"/>
    </row>
    <row r="4" s="25" customFormat="true" ht="19.5" customHeight="true" spans="1:4">
      <c r="A4" s="53" t="s">
        <v>12</v>
      </c>
      <c r="B4" s="54" t="s">
        <v>6</v>
      </c>
      <c r="C4" s="55">
        <v>201.4732</v>
      </c>
      <c r="D4" s="20">
        <v>-2.8</v>
      </c>
    </row>
    <row r="5" s="25" customFormat="true" ht="19.5" customHeight="true" spans="1:4">
      <c r="A5" s="57" t="s">
        <v>84</v>
      </c>
      <c r="B5" s="54" t="s">
        <v>6</v>
      </c>
      <c r="C5" s="55">
        <v>32.4195</v>
      </c>
      <c r="D5" s="20">
        <v>6.7</v>
      </c>
    </row>
    <row r="6" s="25" customFormat="true" ht="19.5" customHeight="true" spans="1:4">
      <c r="A6" s="57" t="s">
        <v>85</v>
      </c>
      <c r="B6" s="54" t="s">
        <v>6</v>
      </c>
      <c r="C6" s="55">
        <v>32.1872</v>
      </c>
      <c r="D6" s="20">
        <v>-19.9</v>
      </c>
    </row>
    <row r="7" s="25" customFormat="true" ht="19.5" customHeight="true" spans="1:4">
      <c r="A7" s="57" t="s">
        <v>86</v>
      </c>
      <c r="B7" s="54" t="s">
        <v>6</v>
      </c>
      <c r="C7" s="55">
        <v>88.9662</v>
      </c>
      <c r="D7" s="20">
        <v>-0.5</v>
      </c>
    </row>
    <row r="8" s="25" customFormat="true" ht="19.5" customHeight="true" spans="1:4">
      <c r="A8" s="57" t="s">
        <v>87</v>
      </c>
      <c r="B8" s="54" t="s">
        <v>6</v>
      </c>
      <c r="C8" s="55">
        <v>45.936</v>
      </c>
      <c r="D8" s="20">
        <v>0.6</v>
      </c>
    </row>
    <row r="9" s="25" customFormat="true" ht="19.5" customHeight="true" spans="1:4">
      <c r="A9" s="57" t="s">
        <v>88</v>
      </c>
      <c r="B9" s="54" t="s">
        <v>6</v>
      </c>
      <c r="C9" s="55">
        <v>1.9643</v>
      </c>
      <c r="D9" s="20">
        <v>-1</v>
      </c>
    </row>
    <row r="10" s="25" customFormat="true" ht="19.5" customHeight="true" spans="1:4">
      <c r="A10" s="53" t="s">
        <v>89</v>
      </c>
      <c r="B10" s="54" t="s">
        <v>6</v>
      </c>
      <c r="C10" s="55">
        <v>976.48</v>
      </c>
      <c r="D10" s="20">
        <v>-5.8</v>
      </c>
    </row>
    <row r="11" s="25" customFormat="true" ht="19.5" customHeight="true" spans="1:4">
      <c r="A11" s="57" t="s">
        <v>84</v>
      </c>
      <c r="B11" s="54" t="s">
        <v>6</v>
      </c>
      <c r="C11" s="55">
        <v>239.13</v>
      </c>
      <c r="D11" s="20">
        <v>-14.6</v>
      </c>
    </row>
    <row r="12" s="25" customFormat="true" ht="19.5" customHeight="true" spans="1:4">
      <c r="A12" s="57" t="s">
        <v>85</v>
      </c>
      <c r="B12" s="54" t="s">
        <v>6</v>
      </c>
      <c r="C12" s="55">
        <v>119.05</v>
      </c>
      <c r="D12" s="20">
        <v>-16.8</v>
      </c>
    </row>
    <row r="13" s="25" customFormat="true" ht="19.5" customHeight="true" spans="1:4">
      <c r="A13" s="57" t="s">
        <v>86</v>
      </c>
      <c r="B13" s="54" t="s">
        <v>6</v>
      </c>
      <c r="C13" s="55">
        <v>393.63</v>
      </c>
      <c r="D13" s="20">
        <v>-2.1</v>
      </c>
    </row>
    <row r="14" s="25" customFormat="true" ht="19.5" customHeight="true" spans="1:4">
      <c r="A14" s="57" t="s">
        <v>87</v>
      </c>
      <c r="B14" s="54" t="s">
        <v>6</v>
      </c>
      <c r="C14" s="55">
        <v>215.55</v>
      </c>
      <c r="D14" s="20">
        <v>6.2</v>
      </c>
    </row>
    <row r="15" s="25" customFormat="true" ht="19.5" customHeight="true" spans="1:4">
      <c r="A15" s="57" t="s">
        <v>88</v>
      </c>
      <c r="B15" s="54" t="s">
        <v>6</v>
      </c>
      <c r="C15" s="55">
        <v>9.13</v>
      </c>
      <c r="D15" s="20">
        <v>6</v>
      </c>
    </row>
    <row r="16" s="25" customFormat="true" ht="19.5" customHeight="true" spans="1:4">
      <c r="A16" s="126" t="s">
        <v>33</v>
      </c>
      <c r="B16" s="54" t="s">
        <v>34</v>
      </c>
      <c r="C16" s="133">
        <v>1035</v>
      </c>
      <c r="D16" s="20"/>
    </row>
    <row r="17" s="25" customFormat="true" ht="19.5" customHeight="true" spans="1:4">
      <c r="A17" s="57" t="s">
        <v>84</v>
      </c>
      <c r="B17" s="54" t="s">
        <v>34</v>
      </c>
      <c r="C17" s="133">
        <v>152</v>
      </c>
      <c r="D17" s="20"/>
    </row>
    <row r="18" s="25" customFormat="true" ht="19.5" customHeight="true" spans="1:4">
      <c r="A18" s="57" t="s">
        <v>85</v>
      </c>
      <c r="B18" s="54" t="s">
        <v>34</v>
      </c>
      <c r="C18" s="133">
        <v>113</v>
      </c>
      <c r="D18" s="20"/>
    </row>
    <row r="19" s="25" customFormat="true" ht="19.5" customHeight="true" spans="1:4">
      <c r="A19" s="57" t="s">
        <v>86</v>
      </c>
      <c r="B19" s="54" t="s">
        <v>34</v>
      </c>
      <c r="C19" s="133">
        <v>608</v>
      </c>
      <c r="D19" s="20"/>
    </row>
    <row r="20" s="25" customFormat="true" ht="19.5" customHeight="true" spans="1:4">
      <c r="A20" s="57" t="s">
        <v>87</v>
      </c>
      <c r="B20" s="54" t="s">
        <v>34</v>
      </c>
      <c r="C20" s="133">
        <v>147</v>
      </c>
      <c r="D20" s="20"/>
    </row>
    <row r="21" s="25" customFormat="true" ht="19.5" customHeight="true" spans="1:4">
      <c r="A21" s="57" t="s">
        <v>88</v>
      </c>
      <c r="B21" s="134" t="s">
        <v>34</v>
      </c>
      <c r="C21" s="133">
        <v>15</v>
      </c>
      <c r="D21" s="20"/>
    </row>
    <row r="22" s="25" customFormat="true" ht="16.5" customHeight="true" spans="1:4">
      <c r="A22" s="65">
        <v>8</v>
      </c>
      <c r="B22" s="65"/>
      <c r="C22" s="135"/>
      <c r="D22" s="135"/>
    </row>
    <row r="23" s="25" customFormat="true" ht="16.5" customHeight="true" spans="1:4">
      <c r="A23" s="40"/>
      <c r="B23" s="40"/>
      <c r="C23" s="40"/>
      <c r="D23" s="40"/>
    </row>
    <row r="24" s="25" customFormat="true" ht="16.5" customHeight="true" spans="1:4">
      <c r="A24" s="42"/>
      <c r="B24" s="42"/>
      <c r="C24" s="42"/>
      <c r="D24" s="42"/>
    </row>
    <row r="25" s="25" customFormat="true" ht="16.5" customHeight="true" spans="1:4">
      <c r="A25" s="42"/>
      <c r="B25" s="42"/>
      <c r="C25" s="42"/>
      <c r="D25" s="42"/>
    </row>
    <row r="26" s="25" customFormat="true" ht="16.5" customHeight="true" spans="1:4">
      <c r="A26"/>
      <c r="B26"/>
      <c r="C26"/>
      <c r="D26"/>
    </row>
    <row r="27" s="25" customFormat="true" ht="16.5" customHeight="true" spans="1:4">
      <c r="A27"/>
      <c r="B27"/>
      <c r="C27"/>
      <c r="D27"/>
    </row>
    <row r="28" s="63" customFormat="true" ht="17.1" customHeight="true" spans="1:4">
      <c r="A28"/>
      <c r="B28"/>
      <c r="C28"/>
      <c r="D28"/>
    </row>
    <row r="29" s="63"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2004-07-16T17:07:00Z</dcterms:created>
  <cp:lastPrinted>2020-05-30T11:46:00Z</cp:lastPrinted>
  <dcterms:modified xsi:type="dcterms:W3CDTF">2022-11-01T16:11:41Z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