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800" windowHeight="12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Sheet1!$A$4:$H$106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D74" i="1" l="1"/>
  <c r="D73" i="1"/>
  <c r="D72" i="1"/>
  <c r="D38" i="1"/>
</calcChain>
</file>

<file path=xl/sharedStrings.xml><?xml version="1.0" encoding="utf-8"?>
<sst xmlns="http://schemas.openxmlformats.org/spreadsheetml/2006/main" count="507" uniqueCount="246">
  <si>
    <t>附件2</t>
  </si>
  <si>
    <t>潮州市市区2022年度国有建设用地供应宗地表</t>
  </si>
  <si>
    <t>单位：亩</t>
  </si>
  <si>
    <t>序号</t>
  </si>
  <si>
    <t>宗地编号</t>
  </si>
  <si>
    <t>宗地位置</t>
  </si>
  <si>
    <t>宗地面积</t>
  </si>
  <si>
    <t>宗地用途</t>
  </si>
  <si>
    <t>供地方式</t>
  </si>
  <si>
    <t>供地时间</t>
  </si>
  <si>
    <t>备注</t>
  </si>
  <si>
    <t>3-13-4（2）</t>
  </si>
  <si>
    <t>潮州古城中山路与太平路交界处西南侧</t>
  </si>
  <si>
    <t>商服用地</t>
  </si>
  <si>
    <t>招拍挂出让</t>
  </si>
  <si>
    <t>百花台文化综合体项目</t>
  </si>
  <si>
    <t>BDGC-FJ-04</t>
  </si>
  <si>
    <t>潮州东大道福聚村段南侧</t>
  </si>
  <si>
    <t>东大道福聚村段商住项目</t>
  </si>
  <si>
    <t>LXXK-2018-12-02</t>
  </si>
  <si>
    <t>磷溪镇西坑村</t>
  </si>
  <si>
    <t>紫莲山商住文旅项目</t>
  </si>
  <si>
    <t>LXXK-2018-12-03</t>
  </si>
  <si>
    <t>LXXK-2018-12-04</t>
  </si>
  <si>
    <t>LXXK-2018-12-05</t>
  </si>
  <si>
    <t>CRWL-02-01-2</t>
  </si>
  <si>
    <t>意溪镇北山路北侧</t>
  </si>
  <si>
    <t>潮人文旅项目二期</t>
  </si>
  <si>
    <t>CRWL-02-A6</t>
  </si>
  <si>
    <t>QDXJ-02</t>
  </si>
  <si>
    <t>桥东街道下津村</t>
  </si>
  <si>
    <t>交通枢纽配套商业项目</t>
  </si>
  <si>
    <t>YXDJ4-3</t>
  </si>
  <si>
    <t>意溪镇茶都片区</t>
  </si>
  <si>
    <t>茶都片区商住地块</t>
  </si>
  <si>
    <t>YXDJ4-4</t>
  </si>
  <si>
    <t>GTQX-05</t>
  </si>
  <si>
    <t>官塘镇秋溪村</t>
  </si>
  <si>
    <t>东大道秋溪段文旅项目</t>
  </si>
  <si>
    <t>JN02-07</t>
  </si>
  <si>
    <t>中山（潮州）产业转移工业园径南分园</t>
  </si>
  <si>
    <t>JN04-16</t>
  </si>
  <si>
    <t>JN08-03</t>
  </si>
  <si>
    <t>YXHB-HL-01</t>
  </si>
  <si>
    <t>意溪镇河北村</t>
  </si>
  <si>
    <t>返拨</t>
  </si>
  <si>
    <t>意溪河北划留</t>
  </si>
  <si>
    <t>QDLM-HL-1</t>
  </si>
  <si>
    <t>潮州市桥东街道六亩片区</t>
  </si>
  <si>
    <t>六亩村划留</t>
  </si>
  <si>
    <t>YXDYY-HL-01</t>
  </si>
  <si>
    <t>意溪茶都片区</t>
  </si>
  <si>
    <t>东洋塭划留</t>
  </si>
  <si>
    <t>YXDYY-HL-02</t>
  </si>
  <si>
    <t>YXZLYD</t>
  </si>
  <si>
    <t>意溪镇</t>
  </si>
  <si>
    <t>意溪镇水利管理所留用地（市区2012年度第六批次）</t>
  </si>
  <si>
    <t>BDGC-HL-01</t>
  </si>
  <si>
    <t>半岛广场片区</t>
  </si>
  <si>
    <t>窑美划留</t>
  </si>
  <si>
    <t>LXXKS-HL-01</t>
  </si>
  <si>
    <t>凤东路溪口四路段南侧</t>
  </si>
  <si>
    <t>溪口四划留</t>
  </si>
  <si>
    <t>LXXKS-HL-02</t>
  </si>
  <si>
    <t>LXXKS-HL-03</t>
  </si>
  <si>
    <t>LXXK-2018-12-01</t>
  </si>
  <si>
    <t>住宅用地</t>
  </si>
  <si>
    <t>BDGC-FJ-02</t>
  </si>
  <si>
    <t>BDGC-FJ-03</t>
  </si>
  <si>
    <t>CRWL-02-01-01</t>
  </si>
  <si>
    <t>CRWL-02-01-02</t>
  </si>
  <si>
    <t>CRWL-02-01-03</t>
  </si>
  <si>
    <t>CRWL-02-B8</t>
  </si>
  <si>
    <t>CRWL-02-B6</t>
  </si>
  <si>
    <t>QDLM1（地块二）</t>
  </si>
  <si>
    <t>GTQX-06</t>
  </si>
  <si>
    <t>FXCH201701-01</t>
  </si>
  <si>
    <t>枫溪区南较西路与彩虹东路交界处南侧</t>
  </si>
  <si>
    <t>CXSBSJ-2022-01</t>
  </si>
  <si>
    <t>韩江大桥南侧、韩江西侧</t>
  </si>
  <si>
    <t>QDSJ-C-01-01</t>
  </si>
  <si>
    <t>韩江东岸东兴南路东侧</t>
  </si>
  <si>
    <t>协议出让</t>
  </si>
  <si>
    <t>韩江东岸三旧改造项目</t>
  </si>
  <si>
    <t>FXCH202201</t>
  </si>
  <si>
    <t>枫溪区瓷兴路与绿榕西路交接处</t>
  </si>
  <si>
    <t>FXCH202202</t>
  </si>
  <si>
    <t>枫溪区枫二村</t>
  </si>
  <si>
    <t>FXCH202203</t>
  </si>
  <si>
    <t>枫溪区潮汕公路与蔡陇路交界</t>
  </si>
  <si>
    <t>FXCH202205</t>
  </si>
  <si>
    <t>枫溪区枫二村徐厝桥</t>
  </si>
  <si>
    <t>YXHB-HL-02</t>
  </si>
  <si>
    <t>意溪河北村留用地</t>
  </si>
  <si>
    <t>QDXJ-03</t>
  </si>
  <si>
    <t>桥东街道下津村凤东路与凤东路交界处北侧</t>
  </si>
  <si>
    <t>划拨</t>
  </si>
  <si>
    <t>古城改造安置房用地</t>
  </si>
  <si>
    <t>GT02-01</t>
  </si>
  <si>
    <t>官塘大道工业二路西侧</t>
  </si>
  <si>
    <t>工矿仓储用地</t>
  </si>
  <si>
    <t>官塘工业园二期</t>
  </si>
  <si>
    <t>GT02-02</t>
  </si>
  <si>
    <t>JN06－03G</t>
  </si>
  <si>
    <t>凤泉湖工业用地</t>
  </si>
  <si>
    <t>JN07－05C</t>
  </si>
  <si>
    <t>JN07－14B</t>
  </si>
  <si>
    <t>FXCH202204</t>
  </si>
  <si>
    <t>枫溪区湖厦村</t>
  </si>
  <si>
    <t>FXCH202206</t>
  </si>
  <si>
    <t>枫溪区站前三路</t>
  </si>
  <si>
    <t>FXCH202207</t>
  </si>
  <si>
    <t>枫溪区洋头村</t>
  </si>
  <si>
    <t>FXCH202208</t>
  </si>
  <si>
    <t>枫溪区长美村瓜园西路</t>
  </si>
  <si>
    <t>FXDB-HL-01</t>
  </si>
  <si>
    <t>湘桥区凤新街道北区二横路南侧</t>
  </si>
  <si>
    <t>凤新东埔村留用地</t>
  </si>
  <si>
    <t>FXDB-HL-02</t>
  </si>
  <si>
    <t>FXDB-HL-03</t>
  </si>
  <si>
    <t>FXDB-HL-04</t>
  </si>
  <si>
    <t>FXDB-HL-05</t>
  </si>
  <si>
    <t>TPPB-BZ-01</t>
  </si>
  <si>
    <t>铁铺镇铺埔村</t>
  </si>
  <si>
    <t>公共管理与公共服务用地</t>
  </si>
  <si>
    <t>高新区自来水1号泵站</t>
  </si>
  <si>
    <t>TPSB-BZ-01</t>
  </si>
  <si>
    <t>铁铺镇石板村</t>
  </si>
  <si>
    <t>高新区自来水2号泵站</t>
  </si>
  <si>
    <t>GJ-SCH-01</t>
  </si>
  <si>
    <t>潮州大道与绿榕路之间</t>
  </si>
  <si>
    <t>潮州市高级中学运动区工程</t>
  </si>
  <si>
    <t>GTQX-03、
GTQX-04</t>
  </si>
  <si>
    <t>公路、绿地、水利</t>
  </si>
  <si>
    <t>QD-WSC-01</t>
  </si>
  <si>
    <t>湘桥区桥东街道</t>
  </si>
  <si>
    <t>潮州市桥东污水处理厂配套污水管网完善工程</t>
  </si>
  <si>
    <t>LX-NET-02</t>
  </si>
  <si>
    <t>磷溪镇塔后村</t>
  </si>
  <si>
    <t>燃气“一张网”昆仑燃气阀室</t>
  </si>
  <si>
    <t>GT-NET-02</t>
  </si>
  <si>
    <t>官塘镇石湖村</t>
  </si>
  <si>
    <t>TP-NET-02</t>
  </si>
  <si>
    <t>铁铺镇桂林村</t>
  </si>
  <si>
    <t>BDGC-TX-110KV</t>
  </si>
  <si>
    <t>湘桥区磷溪镇田心村</t>
  </si>
  <si>
    <t>潮州110千伏半岛（仙田）输变电工程</t>
  </si>
  <si>
    <t>TPWSCLC</t>
  </si>
  <si>
    <t>湘桥区铁铺镇石丘头村</t>
  </si>
  <si>
    <t>铁铺污水处理厂</t>
  </si>
  <si>
    <t>CA2013-GTA-01</t>
  </si>
  <si>
    <t>湘桥区官塘镇象山村片区</t>
  </si>
  <si>
    <t>韩师东校区扩建</t>
  </si>
  <si>
    <t>GYMS-02-01</t>
  </si>
  <si>
    <t>工艺美术二期补征地</t>
  </si>
  <si>
    <t>YXZJ-110KV</t>
  </si>
  <si>
    <t>湘桥区意溪镇中津村、下津村（意东三路东侧）</t>
  </si>
  <si>
    <t>潮州110千伏中津输变电工程</t>
  </si>
  <si>
    <t>QDXJ-04</t>
  </si>
  <si>
    <t>东门户停车城项目</t>
  </si>
  <si>
    <t>QD-SCH-01</t>
  </si>
  <si>
    <t>桥东街道东山路北侧</t>
  </si>
  <si>
    <t>金山中学附属学校</t>
  </si>
  <si>
    <t>QDHJT-XX-01</t>
  </si>
  <si>
    <t>桥东街道黄金塘村</t>
  </si>
  <si>
    <t>黄金塘小学</t>
  </si>
  <si>
    <t>LX-NET-01</t>
  </si>
  <si>
    <t>潮州市湘桥区磷溪镇</t>
  </si>
  <si>
    <t>潮州市管道燃气供应“一张网”项目（磷溪高中压调压站）</t>
  </si>
  <si>
    <t>TP-NET-01</t>
  </si>
  <si>
    <t>潮州市湘桥区铁铺镇</t>
  </si>
  <si>
    <t>潮州市管道燃气供应“一张网”项目（铁铺高中压调压站）</t>
  </si>
  <si>
    <t>CZXQ-NET-01</t>
  </si>
  <si>
    <t>登塘扬美村、古巷林场、凤塘西和村、凤塘邱厝村、浮洋仙庭村、浮洋凤仪村、沙溪高楼、江东独树村、磷溪塔后村、官塘石湖村、铁铺桂林村</t>
  </si>
  <si>
    <t>潮州市天然气高压管道项目</t>
  </si>
  <si>
    <t>FXHB202201</t>
  </si>
  <si>
    <t>枫溪区路西办事处高厦村洋底片</t>
  </si>
  <si>
    <t>枫溪区人民医院新院项目</t>
  </si>
  <si>
    <t>MD-SCH-01</t>
  </si>
  <si>
    <t>潮州市湘桥区凤新街道北站四路</t>
  </si>
  <si>
    <t xml:space="preserve">公共管理与公共服务用地 </t>
  </si>
  <si>
    <t>绵德小学易址新建项目</t>
  </si>
  <si>
    <t>MD-SCH-02</t>
  </si>
  <si>
    <t>绵德幼儿园易址新建项目</t>
  </si>
  <si>
    <t>TS-SCH-01</t>
  </si>
  <si>
    <t>潮州市特殊教育学校</t>
  </si>
  <si>
    <t>YXSJ-110KV</t>
  </si>
  <si>
    <t>意东三路上津村段东侧</t>
  </si>
  <si>
    <t>潮州110千伏东津变电站</t>
  </si>
  <si>
    <t>HDXC-FH</t>
  </si>
  <si>
    <t>北溪首段</t>
  </si>
  <si>
    <t>公用设施用地</t>
  </si>
  <si>
    <t>韩东新城防洪综合整治二期</t>
  </si>
  <si>
    <t>WHDQ-DL-01</t>
  </si>
  <si>
    <t>湘桥区意溪镇、凤新街道</t>
  </si>
  <si>
    <t>交通运输用地</t>
  </si>
  <si>
    <t>省道S232线市区段改线外环大桥及连接线道路新建工程</t>
  </si>
  <si>
    <t>BZEL-DL-01、
BZEL-DL-02</t>
  </si>
  <si>
    <t>北站二路（绿榕北路至凤新东路）道路、
北站二路（绿榕北路至银槐西路）</t>
  </si>
  <si>
    <t>北站二路（绿榕北路至凤新东路）道路建设工程、北站二路（绿榕北路至银槐西路）改造提升工</t>
  </si>
  <si>
    <t>JMDD120M-DL-01</t>
  </si>
  <si>
    <t>金马大道连接卧石路120米路段</t>
  </si>
  <si>
    <t>金马大道连接卧石路120米路段建设项目</t>
  </si>
  <si>
    <t>MRC24M-DL-01</t>
  </si>
  <si>
    <t>潮州市美人城24米规划路（金马大道至恒大集团用地边界）</t>
  </si>
  <si>
    <t>潮州市美人城24米规划路（金马大道至恒大集团用地边界）建设工程及美人城片区配套管网工程</t>
  </si>
  <si>
    <t>YHXL-DL-01</t>
  </si>
  <si>
    <t>银槐西路</t>
  </si>
  <si>
    <t>银槐西路道路工程</t>
  </si>
  <si>
    <t>YXBSL-DL-01</t>
  </si>
  <si>
    <t>湘桥区意溪镇河内片区</t>
  </si>
  <si>
    <t>意桂线（北山路）道路建设工程</t>
  </si>
  <si>
    <t>YXSP5-1、
YXSP5-2、
YXSP5-3</t>
  </si>
  <si>
    <t>意溪镇石牌村北山路东侧</t>
  </si>
  <si>
    <t>华侨城纯水岸三条路</t>
  </si>
  <si>
    <t>QDXJ-01</t>
  </si>
  <si>
    <t>桥东交通枢纽</t>
  </si>
  <si>
    <t>CZJSXY-DL-01</t>
  </si>
  <si>
    <t>技师学院周边道路</t>
  </si>
  <si>
    <t>CZDLLX-DL-01</t>
  </si>
  <si>
    <t>湘桥区铁铺镇、官塘镇</t>
  </si>
  <si>
    <t>潮州东联络线</t>
  </si>
  <si>
    <t>FXSB-HL-01</t>
  </si>
  <si>
    <t>枫溪区山边村</t>
  </si>
  <si>
    <t>如意路延长线新增用地</t>
  </si>
  <si>
    <t>LXLJX-DL-01</t>
  </si>
  <si>
    <t>湘桥区磷溪镇</t>
  </si>
  <si>
    <t>潮汕环线磷溪连接线</t>
  </si>
  <si>
    <t>FXHB202202</t>
  </si>
  <si>
    <t>枫溪区吉祥路（如意路至枫凤路）</t>
  </si>
  <si>
    <t>吉祥路（如意路至枫凤路）道路建设工程</t>
  </si>
  <si>
    <t>S231WH-DL-01</t>
  </si>
  <si>
    <t>磷溪镇仙河、福聚、凤美、塘边、仙田二、顶厝洲；桥东街道社光村、涸溪居委</t>
  </si>
  <si>
    <t>S231韩江大桥至外环路改建工程</t>
  </si>
  <si>
    <t>QDJTL-DL-01</t>
  </si>
  <si>
    <t>金塘路（金碧路至汕汾高速延长线）道路建设工程</t>
  </si>
  <si>
    <t>铁铺镇仙岩村</t>
    <phoneticPr fontId="2" type="noConversion"/>
  </si>
  <si>
    <t>铁铺镇瓷泥工业园区</t>
    <phoneticPr fontId="2" type="noConversion"/>
  </si>
  <si>
    <t>JN07－16E</t>
    <phoneticPr fontId="2" type="noConversion"/>
  </si>
  <si>
    <t>凤泉湖工业用地</t>
    <phoneticPr fontId="2" type="noConversion"/>
  </si>
  <si>
    <t>凤泉湖二期新增工业用地项目</t>
    <phoneticPr fontId="2" type="noConversion"/>
  </si>
  <si>
    <t>JN-02-02</t>
    <phoneticPr fontId="2" type="noConversion"/>
  </si>
  <si>
    <t>JN-02-01</t>
    <phoneticPr fontId="2" type="noConversion"/>
  </si>
  <si>
    <t>凤泉湖西南侧新增工业用地项目</t>
    <phoneticPr fontId="2" type="noConversion"/>
  </si>
  <si>
    <t>JN08-04-2</t>
    <phoneticPr fontId="2" type="noConversion"/>
  </si>
  <si>
    <t>TPCN-01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</si>
</sst>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0.00_ "/>
    <numFmt numFmtId="178" formatCode="0.00_);[Red]\(0.00\)"/>
  </numFmts>
  <fonts count="1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57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57" fontId="1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topLeftCell="A49" zoomScale="160" zoomScaleNormal="160" workbookViewId="0">
      <selection activeCell="C57" sqref="C57"/>
    </sheetView>
  </sheetViews>
  <sheetFormatPr defaultColWidth="9" defaultRowHeight="13.5" x14ac:dyDescent="0.15"/>
  <cols>
    <col min="1" max="1" width="4.625" style="2" customWidth="1"/>
    <col min="2" max="2" width="13.25" style="3" customWidth="1"/>
    <col min="3" max="3" width="16.625" style="4" customWidth="1"/>
    <col min="4" max="4" width="7.625" style="5" customWidth="1"/>
    <col min="5" max="5" width="13.25" style="6" customWidth="1"/>
    <col min="6" max="6" width="10.125" style="7" customWidth="1"/>
    <col min="7" max="7" width="11.5" style="35" customWidth="1"/>
    <col min="8" max="8" width="17.5" style="3" customWidth="1"/>
    <col min="9" max="16384" width="9" style="1"/>
  </cols>
  <sheetData>
    <row r="1" spans="1:8" x14ac:dyDescent="0.15">
      <c r="A1" s="49" t="s">
        <v>0</v>
      </c>
      <c r="B1" s="49"/>
    </row>
    <row r="2" spans="1:8" ht="22.5" x14ac:dyDescent="0.15">
      <c r="A2" s="50" t="s">
        <v>1</v>
      </c>
      <c r="B2" s="50"/>
      <c r="C2" s="50"/>
      <c r="D2" s="50"/>
      <c r="E2" s="50"/>
      <c r="F2" s="50"/>
      <c r="G2" s="50"/>
      <c r="H2" s="50"/>
    </row>
    <row r="3" spans="1:8" x14ac:dyDescent="0.15">
      <c r="B3" s="8"/>
      <c r="H3" s="8" t="s">
        <v>2</v>
      </c>
    </row>
    <row r="4" spans="1:8" ht="17.100000000000001" customHeight="1" x14ac:dyDescent="0.15">
      <c r="A4" s="9" t="s">
        <v>3</v>
      </c>
      <c r="B4" s="10" t="s">
        <v>4</v>
      </c>
      <c r="C4" s="11" t="s">
        <v>5</v>
      </c>
      <c r="D4" s="12" t="s">
        <v>6</v>
      </c>
      <c r="E4" s="9" t="s">
        <v>7</v>
      </c>
      <c r="F4" s="9" t="s">
        <v>8</v>
      </c>
      <c r="G4" s="13" t="s">
        <v>9</v>
      </c>
      <c r="H4" s="9" t="s">
        <v>10</v>
      </c>
    </row>
    <row r="5" spans="1:8" ht="30" customHeight="1" x14ac:dyDescent="0.15">
      <c r="A5" s="24">
        <v>1</v>
      </c>
      <c r="B5" s="14" t="s">
        <v>11</v>
      </c>
      <c r="C5" s="14" t="s">
        <v>12</v>
      </c>
      <c r="D5" s="25">
        <v>15.635</v>
      </c>
      <c r="E5" s="24" t="s">
        <v>13</v>
      </c>
      <c r="F5" s="24" t="s">
        <v>14</v>
      </c>
      <c r="G5" s="22">
        <v>44621</v>
      </c>
      <c r="H5" s="14" t="s">
        <v>15</v>
      </c>
    </row>
    <row r="6" spans="1:8" ht="30" customHeight="1" x14ac:dyDescent="0.15">
      <c r="A6" s="24">
        <v>2</v>
      </c>
      <c r="B6" s="14" t="s">
        <v>16</v>
      </c>
      <c r="C6" s="14" t="s">
        <v>17</v>
      </c>
      <c r="D6" s="25">
        <v>30.027999999999999</v>
      </c>
      <c r="E6" s="24" t="s">
        <v>13</v>
      </c>
      <c r="F6" s="24" t="s">
        <v>14</v>
      </c>
      <c r="G6" s="22">
        <v>44682</v>
      </c>
      <c r="H6" s="14" t="s">
        <v>18</v>
      </c>
    </row>
    <row r="7" spans="1:8" ht="30" customHeight="1" x14ac:dyDescent="0.15">
      <c r="A7" s="24">
        <v>3</v>
      </c>
      <c r="B7" s="14" t="s">
        <v>19</v>
      </c>
      <c r="C7" s="14" t="s">
        <v>20</v>
      </c>
      <c r="D7" s="25">
        <v>27.844999999999999</v>
      </c>
      <c r="E7" s="24" t="s">
        <v>13</v>
      </c>
      <c r="F7" s="24" t="s">
        <v>14</v>
      </c>
      <c r="G7" s="22">
        <v>44713</v>
      </c>
      <c r="H7" s="14" t="s">
        <v>21</v>
      </c>
    </row>
    <row r="8" spans="1:8" ht="30" customHeight="1" x14ac:dyDescent="0.15">
      <c r="A8" s="24">
        <v>4</v>
      </c>
      <c r="B8" s="14" t="s">
        <v>22</v>
      </c>
      <c r="C8" s="14" t="s">
        <v>20</v>
      </c>
      <c r="D8" s="25">
        <v>12.914</v>
      </c>
      <c r="E8" s="24" t="s">
        <v>13</v>
      </c>
      <c r="F8" s="24" t="s">
        <v>14</v>
      </c>
      <c r="G8" s="22">
        <v>44713</v>
      </c>
      <c r="H8" s="14" t="s">
        <v>21</v>
      </c>
    </row>
    <row r="9" spans="1:8" ht="30" customHeight="1" x14ac:dyDescent="0.15">
      <c r="A9" s="24">
        <v>5</v>
      </c>
      <c r="B9" s="14" t="s">
        <v>23</v>
      </c>
      <c r="C9" s="14" t="s">
        <v>20</v>
      </c>
      <c r="D9" s="25">
        <v>62.908000000000001</v>
      </c>
      <c r="E9" s="24" t="s">
        <v>13</v>
      </c>
      <c r="F9" s="24" t="s">
        <v>14</v>
      </c>
      <c r="G9" s="22">
        <v>44713</v>
      </c>
      <c r="H9" s="14" t="s">
        <v>21</v>
      </c>
    </row>
    <row r="10" spans="1:8" ht="30" customHeight="1" x14ac:dyDescent="0.15">
      <c r="A10" s="24">
        <v>6</v>
      </c>
      <c r="B10" s="14" t="s">
        <v>24</v>
      </c>
      <c r="C10" s="14" t="s">
        <v>20</v>
      </c>
      <c r="D10" s="25">
        <v>9.1319999999999997</v>
      </c>
      <c r="E10" s="24" t="s">
        <v>13</v>
      </c>
      <c r="F10" s="24" t="s">
        <v>14</v>
      </c>
      <c r="G10" s="22">
        <v>44713</v>
      </c>
      <c r="H10" s="14" t="s">
        <v>21</v>
      </c>
    </row>
    <row r="11" spans="1:8" ht="30" customHeight="1" x14ac:dyDescent="0.15">
      <c r="A11" s="24">
        <v>7</v>
      </c>
      <c r="B11" s="14" t="s">
        <v>25</v>
      </c>
      <c r="C11" s="14" t="s">
        <v>26</v>
      </c>
      <c r="D11" s="25">
        <v>17.722000000000001</v>
      </c>
      <c r="E11" s="24" t="s">
        <v>13</v>
      </c>
      <c r="F11" s="24" t="s">
        <v>14</v>
      </c>
      <c r="G11" s="22">
        <v>44805</v>
      </c>
      <c r="H11" s="14" t="s">
        <v>27</v>
      </c>
    </row>
    <row r="12" spans="1:8" ht="30" customHeight="1" x14ac:dyDescent="0.15">
      <c r="A12" s="24">
        <v>8</v>
      </c>
      <c r="B12" s="14" t="s">
        <v>28</v>
      </c>
      <c r="C12" s="14" t="s">
        <v>26</v>
      </c>
      <c r="D12" s="26">
        <v>88.635999999999996</v>
      </c>
      <c r="E12" s="24" t="s">
        <v>13</v>
      </c>
      <c r="F12" s="24" t="s">
        <v>14</v>
      </c>
      <c r="G12" s="22">
        <v>44805</v>
      </c>
      <c r="H12" s="14" t="s">
        <v>27</v>
      </c>
    </row>
    <row r="13" spans="1:8" ht="30" customHeight="1" x14ac:dyDescent="0.15">
      <c r="A13" s="24">
        <v>9</v>
      </c>
      <c r="B13" s="14" t="s">
        <v>29</v>
      </c>
      <c r="C13" s="14" t="s">
        <v>30</v>
      </c>
      <c r="D13" s="25">
        <v>30</v>
      </c>
      <c r="E13" s="24" t="s">
        <v>13</v>
      </c>
      <c r="F13" s="24" t="s">
        <v>14</v>
      </c>
      <c r="G13" s="22">
        <v>44805</v>
      </c>
      <c r="H13" s="14" t="s">
        <v>31</v>
      </c>
    </row>
    <row r="14" spans="1:8" ht="30" customHeight="1" x14ac:dyDescent="0.15">
      <c r="A14" s="24">
        <v>10</v>
      </c>
      <c r="B14" s="14" t="s">
        <v>32</v>
      </c>
      <c r="C14" s="14" t="s">
        <v>33</v>
      </c>
      <c r="D14" s="25">
        <v>10.393000000000001</v>
      </c>
      <c r="E14" s="24" t="s">
        <v>13</v>
      </c>
      <c r="F14" s="24" t="s">
        <v>14</v>
      </c>
      <c r="G14" s="22">
        <v>44835</v>
      </c>
      <c r="H14" s="14" t="s">
        <v>34</v>
      </c>
    </row>
    <row r="15" spans="1:8" ht="30" customHeight="1" x14ac:dyDescent="0.15">
      <c r="A15" s="24">
        <v>11</v>
      </c>
      <c r="B15" s="14" t="s">
        <v>35</v>
      </c>
      <c r="C15" s="14" t="s">
        <v>33</v>
      </c>
      <c r="D15" s="25">
        <v>10.722479999999999</v>
      </c>
      <c r="E15" s="24" t="s">
        <v>13</v>
      </c>
      <c r="F15" s="24" t="s">
        <v>14</v>
      </c>
      <c r="G15" s="22">
        <v>44835</v>
      </c>
      <c r="H15" s="14" t="s">
        <v>34</v>
      </c>
    </row>
    <row r="16" spans="1:8" ht="30" customHeight="1" x14ac:dyDescent="0.15">
      <c r="A16" s="24">
        <v>12</v>
      </c>
      <c r="B16" s="14" t="s">
        <v>36</v>
      </c>
      <c r="C16" s="14" t="s">
        <v>37</v>
      </c>
      <c r="D16" s="25">
        <v>111.6</v>
      </c>
      <c r="E16" s="24" t="s">
        <v>13</v>
      </c>
      <c r="F16" s="24" t="s">
        <v>14</v>
      </c>
      <c r="G16" s="22">
        <v>44896</v>
      </c>
      <c r="H16" s="14" t="s">
        <v>38</v>
      </c>
    </row>
    <row r="17" spans="1:8" ht="30" customHeight="1" x14ac:dyDescent="0.15">
      <c r="A17" s="24">
        <v>13</v>
      </c>
      <c r="B17" s="15" t="s">
        <v>39</v>
      </c>
      <c r="C17" s="15" t="s">
        <v>40</v>
      </c>
      <c r="D17" s="27">
        <v>3.64</v>
      </c>
      <c r="E17" s="24" t="s">
        <v>13</v>
      </c>
      <c r="F17" s="24" t="s">
        <v>14</v>
      </c>
      <c r="G17" s="22">
        <v>44896</v>
      </c>
      <c r="H17" s="14"/>
    </row>
    <row r="18" spans="1:8" ht="30" customHeight="1" x14ac:dyDescent="0.15">
      <c r="A18" s="24">
        <v>14</v>
      </c>
      <c r="B18" s="15" t="s">
        <v>41</v>
      </c>
      <c r="C18" s="15" t="s">
        <v>40</v>
      </c>
      <c r="D18" s="27">
        <v>11.44</v>
      </c>
      <c r="E18" s="24" t="s">
        <v>13</v>
      </c>
      <c r="F18" s="24" t="s">
        <v>14</v>
      </c>
      <c r="G18" s="22">
        <v>44896</v>
      </c>
      <c r="H18" s="14"/>
    </row>
    <row r="19" spans="1:8" ht="30" customHeight="1" x14ac:dyDescent="0.15">
      <c r="A19" s="24">
        <v>15</v>
      </c>
      <c r="B19" s="15" t="s">
        <v>42</v>
      </c>
      <c r="C19" s="15" t="s">
        <v>40</v>
      </c>
      <c r="D19" s="27">
        <v>8.25</v>
      </c>
      <c r="E19" s="24" t="s">
        <v>13</v>
      </c>
      <c r="F19" s="24" t="s">
        <v>14</v>
      </c>
      <c r="G19" s="22">
        <v>44896</v>
      </c>
      <c r="H19" s="14"/>
    </row>
    <row r="20" spans="1:8" ht="30" customHeight="1" x14ac:dyDescent="0.15">
      <c r="A20" s="24">
        <v>16</v>
      </c>
      <c r="B20" s="14" t="s">
        <v>43</v>
      </c>
      <c r="C20" s="14" t="s">
        <v>44</v>
      </c>
      <c r="D20" s="25">
        <v>7.53</v>
      </c>
      <c r="E20" s="24" t="s">
        <v>13</v>
      </c>
      <c r="F20" s="24" t="s">
        <v>45</v>
      </c>
      <c r="G20" s="22">
        <v>44805</v>
      </c>
      <c r="H20" s="14" t="s">
        <v>46</v>
      </c>
    </row>
    <row r="21" spans="1:8" ht="30" customHeight="1" x14ac:dyDescent="0.15">
      <c r="A21" s="24">
        <v>17</v>
      </c>
      <c r="B21" s="14" t="s">
        <v>47</v>
      </c>
      <c r="C21" s="14" t="s">
        <v>48</v>
      </c>
      <c r="D21" s="25">
        <v>48</v>
      </c>
      <c r="E21" s="24" t="s">
        <v>13</v>
      </c>
      <c r="F21" s="24" t="s">
        <v>45</v>
      </c>
      <c r="G21" s="22">
        <v>44805</v>
      </c>
      <c r="H21" s="14" t="s">
        <v>49</v>
      </c>
    </row>
    <row r="22" spans="1:8" ht="30" customHeight="1" x14ac:dyDescent="0.15">
      <c r="A22" s="24">
        <v>18</v>
      </c>
      <c r="B22" s="14" t="s">
        <v>50</v>
      </c>
      <c r="C22" s="14" t="s">
        <v>51</v>
      </c>
      <c r="D22" s="25">
        <v>27.61</v>
      </c>
      <c r="E22" s="24" t="s">
        <v>13</v>
      </c>
      <c r="F22" s="24" t="s">
        <v>45</v>
      </c>
      <c r="G22" s="22">
        <v>44805</v>
      </c>
      <c r="H22" s="14" t="s">
        <v>52</v>
      </c>
    </row>
    <row r="23" spans="1:8" ht="30" customHeight="1" x14ac:dyDescent="0.15">
      <c r="A23" s="24">
        <v>19</v>
      </c>
      <c r="B23" s="14" t="s">
        <v>53</v>
      </c>
      <c r="C23" s="14" t="s">
        <v>51</v>
      </c>
      <c r="D23" s="25">
        <v>8.89</v>
      </c>
      <c r="E23" s="24" t="s">
        <v>13</v>
      </c>
      <c r="F23" s="24" t="s">
        <v>45</v>
      </c>
      <c r="G23" s="22">
        <v>44805</v>
      </c>
      <c r="H23" s="14" t="s">
        <v>52</v>
      </c>
    </row>
    <row r="24" spans="1:8" ht="39.950000000000003" customHeight="1" x14ac:dyDescent="0.15">
      <c r="A24" s="24">
        <v>20</v>
      </c>
      <c r="B24" s="14" t="s">
        <v>54</v>
      </c>
      <c r="C24" s="14" t="s">
        <v>55</v>
      </c>
      <c r="D24" s="25">
        <v>6</v>
      </c>
      <c r="E24" s="24" t="s">
        <v>13</v>
      </c>
      <c r="F24" s="24" t="s">
        <v>45</v>
      </c>
      <c r="G24" s="22">
        <v>44805</v>
      </c>
      <c r="H24" s="14" t="s">
        <v>56</v>
      </c>
    </row>
    <row r="25" spans="1:8" ht="30" customHeight="1" x14ac:dyDescent="0.15">
      <c r="A25" s="24">
        <v>21</v>
      </c>
      <c r="B25" s="14" t="s">
        <v>57</v>
      </c>
      <c r="C25" s="14" t="s">
        <v>58</v>
      </c>
      <c r="D25" s="25">
        <v>86</v>
      </c>
      <c r="E25" s="24" t="s">
        <v>13</v>
      </c>
      <c r="F25" s="24" t="s">
        <v>45</v>
      </c>
      <c r="G25" s="22">
        <v>44896</v>
      </c>
      <c r="H25" s="15" t="s">
        <v>59</v>
      </c>
    </row>
    <row r="26" spans="1:8" ht="30" customHeight="1" x14ac:dyDescent="0.15">
      <c r="A26" s="24">
        <v>22</v>
      </c>
      <c r="B26" s="14" t="s">
        <v>60</v>
      </c>
      <c r="C26" s="14" t="s">
        <v>61</v>
      </c>
      <c r="D26" s="25">
        <v>12.885</v>
      </c>
      <c r="E26" s="24" t="s">
        <v>13</v>
      </c>
      <c r="F26" s="24" t="s">
        <v>45</v>
      </c>
      <c r="G26" s="22">
        <v>44896</v>
      </c>
      <c r="H26" s="14" t="s">
        <v>62</v>
      </c>
    </row>
    <row r="27" spans="1:8" ht="30" customHeight="1" x14ac:dyDescent="0.15">
      <c r="A27" s="24">
        <v>23</v>
      </c>
      <c r="B27" s="14" t="s">
        <v>63</v>
      </c>
      <c r="C27" s="14" t="s">
        <v>61</v>
      </c>
      <c r="D27" s="25">
        <v>2</v>
      </c>
      <c r="E27" s="24" t="s">
        <v>13</v>
      </c>
      <c r="F27" s="24" t="s">
        <v>45</v>
      </c>
      <c r="G27" s="22">
        <v>44896</v>
      </c>
      <c r="H27" s="14" t="s">
        <v>62</v>
      </c>
    </row>
    <row r="28" spans="1:8" ht="30" customHeight="1" x14ac:dyDescent="0.15">
      <c r="A28" s="24">
        <v>24</v>
      </c>
      <c r="B28" s="14" t="s">
        <v>64</v>
      </c>
      <c r="C28" s="14" t="s">
        <v>61</v>
      </c>
      <c r="D28" s="25">
        <v>2.0939999999999999</v>
      </c>
      <c r="E28" s="24" t="s">
        <v>13</v>
      </c>
      <c r="F28" s="24" t="s">
        <v>45</v>
      </c>
      <c r="G28" s="22">
        <v>44896</v>
      </c>
      <c r="H28" s="14" t="s">
        <v>62</v>
      </c>
    </row>
    <row r="29" spans="1:8" ht="30" customHeight="1" x14ac:dyDescent="0.15">
      <c r="A29" s="24">
        <v>25</v>
      </c>
      <c r="B29" s="14" t="s">
        <v>65</v>
      </c>
      <c r="C29" s="14" t="s">
        <v>20</v>
      </c>
      <c r="D29" s="25">
        <v>119.907</v>
      </c>
      <c r="E29" s="24" t="s">
        <v>66</v>
      </c>
      <c r="F29" s="24" t="s">
        <v>14</v>
      </c>
      <c r="G29" s="22">
        <v>44713</v>
      </c>
      <c r="H29" s="14" t="s">
        <v>21</v>
      </c>
    </row>
    <row r="30" spans="1:8" ht="30" customHeight="1" x14ac:dyDescent="0.15">
      <c r="A30" s="24">
        <v>26</v>
      </c>
      <c r="B30" s="14" t="s">
        <v>67</v>
      </c>
      <c r="C30" s="14" t="s">
        <v>17</v>
      </c>
      <c r="D30" s="25">
        <v>65.55</v>
      </c>
      <c r="E30" s="24" t="s">
        <v>66</v>
      </c>
      <c r="F30" s="24" t="s">
        <v>14</v>
      </c>
      <c r="G30" s="22">
        <v>44713</v>
      </c>
      <c r="H30" s="14" t="s">
        <v>18</v>
      </c>
    </row>
    <row r="31" spans="1:8" ht="30" customHeight="1" x14ac:dyDescent="0.15">
      <c r="A31" s="24">
        <v>27</v>
      </c>
      <c r="B31" s="14" t="s">
        <v>68</v>
      </c>
      <c r="C31" s="14" t="s">
        <v>17</v>
      </c>
      <c r="D31" s="25">
        <v>82.216999999999999</v>
      </c>
      <c r="E31" s="24" t="s">
        <v>66</v>
      </c>
      <c r="F31" s="24" t="s">
        <v>14</v>
      </c>
      <c r="G31" s="22">
        <v>44805</v>
      </c>
      <c r="H31" s="14" t="s">
        <v>18</v>
      </c>
    </row>
    <row r="32" spans="1:8" ht="30" customHeight="1" x14ac:dyDescent="0.15">
      <c r="A32" s="24">
        <v>28</v>
      </c>
      <c r="B32" s="14" t="s">
        <v>69</v>
      </c>
      <c r="C32" s="14" t="s">
        <v>26</v>
      </c>
      <c r="D32" s="25">
        <v>10.46907</v>
      </c>
      <c r="E32" s="24" t="s">
        <v>66</v>
      </c>
      <c r="F32" s="24" t="s">
        <v>14</v>
      </c>
      <c r="G32" s="22">
        <v>44805</v>
      </c>
      <c r="H32" s="14" t="s">
        <v>27</v>
      </c>
    </row>
    <row r="33" spans="1:8" ht="30" customHeight="1" x14ac:dyDescent="0.15">
      <c r="A33" s="24">
        <v>29</v>
      </c>
      <c r="B33" s="14" t="s">
        <v>70</v>
      </c>
      <c r="C33" s="14" t="s">
        <v>26</v>
      </c>
      <c r="D33" s="25">
        <v>28.754100000000001</v>
      </c>
      <c r="E33" s="24" t="s">
        <v>66</v>
      </c>
      <c r="F33" s="24" t="s">
        <v>14</v>
      </c>
      <c r="G33" s="22">
        <v>44805</v>
      </c>
      <c r="H33" s="14" t="s">
        <v>27</v>
      </c>
    </row>
    <row r="34" spans="1:8" ht="30" customHeight="1" x14ac:dyDescent="0.15">
      <c r="A34" s="24">
        <v>30</v>
      </c>
      <c r="B34" s="14" t="s">
        <v>71</v>
      </c>
      <c r="C34" s="14" t="s">
        <v>26</v>
      </c>
      <c r="D34" s="25">
        <v>45.725304450000003</v>
      </c>
      <c r="E34" s="24" t="s">
        <v>66</v>
      </c>
      <c r="F34" s="24" t="s">
        <v>14</v>
      </c>
      <c r="G34" s="22">
        <v>44805</v>
      </c>
      <c r="H34" s="14" t="s">
        <v>27</v>
      </c>
    </row>
    <row r="35" spans="1:8" ht="30" customHeight="1" x14ac:dyDescent="0.15">
      <c r="A35" s="24">
        <v>31</v>
      </c>
      <c r="B35" s="14" t="s">
        <v>72</v>
      </c>
      <c r="C35" s="14" t="s">
        <v>26</v>
      </c>
      <c r="D35" s="26">
        <v>79.566000000000003</v>
      </c>
      <c r="E35" s="24" t="s">
        <v>66</v>
      </c>
      <c r="F35" s="24" t="s">
        <v>14</v>
      </c>
      <c r="G35" s="22">
        <v>44805</v>
      </c>
      <c r="H35" s="14" t="s">
        <v>27</v>
      </c>
    </row>
    <row r="36" spans="1:8" ht="30" customHeight="1" x14ac:dyDescent="0.15">
      <c r="A36" s="24">
        <v>32</v>
      </c>
      <c r="B36" s="14" t="s">
        <v>73</v>
      </c>
      <c r="C36" s="14" t="s">
        <v>26</v>
      </c>
      <c r="D36" s="26">
        <v>84.01</v>
      </c>
      <c r="E36" s="24" t="s">
        <v>66</v>
      </c>
      <c r="F36" s="24" t="s">
        <v>14</v>
      </c>
      <c r="G36" s="22">
        <v>44805</v>
      </c>
      <c r="H36" s="14" t="s">
        <v>27</v>
      </c>
    </row>
    <row r="37" spans="1:8" ht="30" customHeight="1" x14ac:dyDescent="0.15">
      <c r="A37" s="24">
        <v>33</v>
      </c>
      <c r="B37" s="14" t="s">
        <v>74</v>
      </c>
      <c r="C37" s="14" t="s">
        <v>48</v>
      </c>
      <c r="D37" s="25">
        <v>57.607999999999997</v>
      </c>
      <c r="E37" s="24" t="s">
        <v>66</v>
      </c>
      <c r="F37" s="24" t="s">
        <v>14</v>
      </c>
      <c r="G37" s="22">
        <v>44835</v>
      </c>
      <c r="H37" s="14"/>
    </row>
    <row r="38" spans="1:8" ht="30" customHeight="1" x14ac:dyDescent="0.15">
      <c r="A38" s="24">
        <v>34</v>
      </c>
      <c r="B38" s="14" t="s">
        <v>75</v>
      </c>
      <c r="C38" s="14" t="s">
        <v>37</v>
      </c>
      <c r="D38" s="25">
        <f>76+85</f>
        <v>161</v>
      </c>
      <c r="E38" s="24" t="s">
        <v>66</v>
      </c>
      <c r="F38" s="24" t="s">
        <v>14</v>
      </c>
      <c r="G38" s="22">
        <v>44896</v>
      </c>
      <c r="H38" s="14" t="s">
        <v>38</v>
      </c>
    </row>
    <row r="39" spans="1:8" ht="30" customHeight="1" x14ac:dyDescent="0.15">
      <c r="A39" s="24">
        <v>35</v>
      </c>
      <c r="B39" s="14" t="s">
        <v>76</v>
      </c>
      <c r="C39" s="14" t="s">
        <v>77</v>
      </c>
      <c r="D39" s="25">
        <v>8.032</v>
      </c>
      <c r="E39" s="24" t="s">
        <v>66</v>
      </c>
      <c r="F39" s="24" t="s">
        <v>14</v>
      </c>
      <c r="G39" s="22">
        <v>44896</v>
      </c>
      <c r="H39" s="14"/>
    </row>
    <row r="40" spans="1:8" ht="30" customHeight="1" x14ac:dyDescent="0.15">
      <c r="A40" s="24">
        <v>36</v>
      </c>
      <c r="B40" s="14" t="s">
        <v>78</v>
      </c>
      <c r="C40" s="14" t="s">
        <v>79</v>
      </c>
      <c r="D40" s="25">
        <v>2.2010000000000001</v>
      </c>
      <c r="E40" s="24" t="s">
        <v>66</v>
      </c>
      <c r="F40" s="24" t="s">
        <v>14</v>
      </c>
      <c r="G40" s="22">
        <v>44652</v>
      </c>
      <c r="H40" s="14"/>
    </row>
    <row r="41" spans="1:8" ht="30" customHeight="1" x14ac:dyDescent="0.15">
      <c r="A41" s="24">
        <v>37</v>
      </c>
      <c r="B41" s="14" t="s">
        <v>80</v>
      </c>
      <c r="C41" s="14" t="s">
        <v>81</v>
      </c>
      <c r="D41" s="25">
        <v>29.866</v>
      </c>
      <c r="E41" s="24" t="s">
        <v>66</v>
      </c>
      <c r="F41" s="24" t="s">
        <v>82</v>
      </c>
      <c r="G41" s="22">
        <v>44713</v>
      </c>
      <c r="H41" s="14" t="s">
        <v>83</v>
      </c>
    </row>
    <row r="42" spans="1:8" ht="30" customHeight="1" x14ac:dyDescent="0.15">
      <c r="A42" s="24">
        <v>38</v>
      </c>
      <c r="B42" s="16" t="s">
        <v>84</v>
      </c>
      <c r="C42" s="16" t="s">
        <v>85</v>
      </c>
      <c r="D42" s="26">
        <v>12.904999999999999</v>
      </c>
      <c r="E42" s="24" t="s">
        <v>66</v>
      </c>
      <c r="F42" s="24" t="s">
        <v>82</v>
      </c>
      <c r="G42" s="22">
        <v>44896</v>
      </c>
      <c r="H42" s="14"/>
    </row>
    <row r="43" spans="1:8" ht="30" customHeight="1" x14ac:dyDescent="0.15">
      <c r="A43" s="24">
        <v>39</v>
      </c>
      <c r="B43" s="16" t="s">
        <v>86</v>
      </c>
      <c r="C43" s="16" t="s">
        <v>87</v>
      </c>
      <c r="D43" s="26">
        <v>60</v>
      </c>
      <c r="E43" s="24" t="s">
        <v>66</v>
      </c>
      <c r="F43" s="24" t="s">
        <v>82</v>
      </c>
      <c r="G43" s="22">
        <v>44896</v>
      </c>
      <c r="H43" s="14"/>
    </row>
    <row r="44" spans="1:8" ht="30" customHeight="1" x14ac:dyDescent="0.15">
      <c r="A44" s="24">
        <v>40</v>
      </c>
      <c r="B44" s="16" t="s">
        <v>88</v>
      </c>
      <c r="C44" s="16" t="s">
        <v>89</v>
      </c>
      <c r="D44" s="26">
        <v>20</v>
      </c>
      <c r="E44" s="24" t="s">
        <v>66</v>
      </c>
      <c r="F44" s="24" t="s">
        <v>82</v>
      </c>
      <c r="G44" s="22">
        <v>44896</v>
      </c>
      <c r="H44" s="14"/>
    </row>
    <row r="45" spans="1:8" ht="30" customHeight="1" x14ac:dyDescent="0.15">
      <c r="A45" s="24">
        <v>41</v>
      </c>
      <c r="B45" s="16" t="s">
        <v>90</v>
      </c>
      <c r="C45" s="16" t="s">
        <v>91</v>
      </c>
      <c r="D45" s="26">
        <v>12.86</v>
      </c>
      <c r="E45" s="24" t="s">
        <v>66</v>
      </c>
      <c r="F45" s="24" t="s">
        <v>82</v>
      </c>
      <c r="G45" s="22">
        <v>44896</v>
      </c>
      <c r="H45" s="14"/>
    </row>
    <row r="46" spans="1:8" ht="30" customHeight="1" x14ac:dyDescent="0.15">
      <c r="A46" s="24">
        <v>42</v>
      </c>
      <c r="B46" s="14" t="s">
        <v>92</v>
      </c>
      <c r="C46" s="14" t="s">
        <v>44</v>
      </c>
      <c r="D46" s="25">
        <v>7.83</v>
      </c>
      <c r="E46" s="24" t="s">
        <v>66</v>
      </c>
      <c r="F46" s="24" t="s">
        <v>45</v>
      </c>
      <c r="G46" s="22">
        <v>44805</v>
      </c>
      <c r="H46" s="14" t="s">
        <v>93</v>
      </c>
    </row>
    <row r="47" spans="1:8" ht="30" customHeight="1" x14ac:dyDescent="0.15">
      <c r="A47" s="24">
        <v>43</v>
      </c>
      <c r="B47" s="14" t="s">
        <v>94</v>
      </c>
      <c r="C47" s="14" t="s">
        <v>95</v>
      </c>
      <c r="D47" s="25">
        <v>30</v>
      </c>
      <c r="E47" s="24" t="s">
        <v>66</v>
      </c>
      <c r="F47" s="24" t="s">
        <v>96</v>
      </c>
      <c r="G47" s="22">
        <v>44835</v>
      </c>
      <c r="H47" s="14" t="s">
        <v>97</v>
      </c>
    </row>
    <row r="48" spans="1:8" ht="30" customHeight="1" x14ac:dyDescent="0.15">
      <c r="A48" s="24">
        <v>44</v>
      </c>
      <c r="B48" s="14" t="s">
        <v>98</v>
      </c>
      <c r="C48" s="17" t="s">
        <v>99</v>
      </c>
      <c r="D48" s="25">
        <v>50</v>
      </c>
      <c r="E48" s="24" t="s">
        <v>100</v>
      </c>
      <c r="F48" s="24" t="s">
        <v>14</v>
      </c>
      <c r="G48" s="22">
        <v>44835</v>
      </c>
      <c r="H48" s="17" t="s">
        <v>101</v>
      </c>
    </row>
    <row r="49" spans="1:8" ht="30" customHeight="1" x14ac:dyDescent="0.15">
      <c r="A49" s="24">
        <v>45</v>
      </c>
      <c r="B49" s="14" t="s">
        <v>102</v>
      </c>
      <c r="C49" s="17" t="s">
        <v>99</v>
      </c>
      <c r="D49" s="28">
        <v>50</v>
      </c>
      <c r="E49" s="24" t="s">
        <v>100</v>
      </c>
      <c r="F49" s="24" t="s">
        <v>14</v>
      </c>
      <c r="G49" s="22">
        <v>44835</v>
      </c>
      <c r="H49" s="17" t="s">
        <v>101</v>
      </c>
    </row>
    <row r="50" spans="1:8" ht="30" customHeight="1" x14ac:dyDescent="0.15">
      <c r="A50" s="24">
        <v>46</v>
      </c>
      <c r="B50" s="41" t="s">
        <v>244</v>
      </c>
      <c r="C50" s="42" t="s">
        <v>40</v>
      </c>
      <c r="D50" s="43">
        <v>92.19</v>
      </c>
      <c r="E50" s="44" t="s">
        <v>100</v>
      </c>
      <c r="F50" s="45" t="s">
        <v>14</v>
      </c>
      <c r="G50" s="48">
        <v>44805</v>
      </c>
      <c r="H50" s="47" t="s">
        <v>239</v>
      </c>
    </row>
    <row r="51" spans="1:8" ht="30" customHeight="1" x14ac:dyDescent="0.15">
      <c r="A51" s="24">
        <v>47</v>
      </c>
      <c r="B51" s="18" t="s">
        <v>103</v>
      </c>
      <c r="C51" s="19" t="s">
        <v>40</v>
      </c>
      <c r="D51" s="29">
        <v>6</v>
      </c>
      <c r="E51" s="24" t="s">
        <v>100</v>
      </c>
      <c r="F51" s="33" t="s">
        <v>14</v>
      </c>
      <c r="G51" s="36">
        <v>44896</v>
      </c>
      <c r="H51" s="14" t="s">
        <v>104</v>
      </c>
    </row>
    <row r="52" spans="1:8" ht="30" customHeight="1" x14ac:dyDescent="0.15">
      <c r="A52" s="24">
        <v>48</v>
      </c>
      <c r="B52" s="15" t="s">
        <v>105</v>
      </c>
      <c r="C52" s="15" t="s">
        <v>40</v>
      </c>
      <c r="D52" s="27">
        <v>120</v>
      </c>
      <c r="E52" s="24" t="s">
        <v>100</v>
      </c>
      <c r="F52" s="24" t="s">
        <v>14</v>
      </c>
      <c r="G52" s="37">
        <v>44896</v>
      </c>
      <c r="H52" s="14" t="s">
        <v>104</v>
      </c>
    </row>
    <row r="53" spans="1:8" ht="30" customHeight="1" x14ac:dyDescent="0.15">
      <c r="A53" s="24">
        <v>49</v>
      </c>
      <c r="B53" s="15" t="s">
        <v>106</v>
      </c>
      <c r="C53" s="15" t="s">
        <v>40</v>
      </c>
      <c r="D53" s="27">
        <v>67</v>
      </c>
      <c r="E53" s="24" t="s">
        <v>100</v>
      </c>
      <c r="F53" s="24" t="s">
        <v>14</v>
      </c>
      <c r="G53" s="37">
        <v>44896</v>
      </c>
      <c r="H53" s="14" t="s">
        <v>104</v>
      </c>
    </row>
    <row r="54" spans="1:8" ht="30" customHeight="1" x14ac:dyDescent="0.15">
      <c r="A54" s="24">
        <v>50</v>
      </c>
      <c r="B54" s="20" t="s">
        <v>238</v>
      </c>
      <c r="C54" s="15" t="s">
        <v>40</v>
      </c>
      <c r="D54" s="27">
        <v>15.057</v>
      </c>
      <c r="E54" s="24" t="s">
        <v>100</v>
      </c>
      <c r="F54" s="32" t="s">
        <v>14</v>
      </c>
      <c r="G54" s="38">
        <v>44896</v>
      </c>
      <c r="H54" s="14" t="s">
        <v>239</v>
      </c>
    </row>
    <row r="55" spans="1:8" ht="30" customHeight="1" x14ac:dyDescent="0.15">
      <c r="A55" s="24">
        <v>51</v>
      </c>
      <c r="B55" s="41" t="s">
        <v>241</v>
      </c>
      <c r="C55" s="42" t="s">
        <v>40</v>
      </c>
      <c r="D55" s="43">
        <v>440</v>
      </c>
      <c r="E55" s="44" t="s">
        <v>100</v>
      </c>
      <c r="F55" s="45" t="s">
        <v>14</v>
      </c>
      <c r="G55" s="46">
        <v>44896</v>
      </c>
      <c r="H55" s="47" t="s">
        <v>240</v>
      </c>
    </row>
    <row r="56" spans="1:8" ht="30" customHeight="1" x14ac:dyDescent="0.15">
      <c r="A56" s="24">
        <v>52</v>
      </c>
      <c r="B56" s="41" t="s">
        <v>242</v>
      </c>
      <c r="C56" s="42" t="s">
        <v>40</v>
      </c>
      <c r="D56" s="43">
        <v>280</v>
      </c>
      <c r="E56" s="44" t="s">
        <v>100</v>
      </c>
      <c r="F56" s="45" t="s">
        <v>14</v>
      </c>
      <c r="G56" s="46">
        <v>44896</v>
      </c>
      <c r="H56" s="47" t="s">
        <v>243</v>
      </c>
    </row>
    <row r="57" spans="1:8" ht="30" customHeight="1" x14ac:dyDescent="0.15">
      <c r="A57" s="24">
        <v>53</v>
      </c>
      <c r="B57" s="41" t="s">
        <v>245</v>
      </c>
      <c r="C57" s="42" t="s">
        <v>236</v>
      </c>
      <c r="D57" s="43">
        <v>353</v>
      </c>
      <c r="E57" s="44" t="s">
        <v>100</v>
      </c>
      <c r="F57" s="45" t="s">
        <v>14</v>
      </c>
      <c r="G57" s="46">
        <v>44896</v>
      </c>
      <c r="H57" s="47" t="s">
        <v>237</v>
      </c>
    </row>
    <row r="58" spans="1:8" ht="30" customHeight="1" x14ac:dyDescent="0.15">
      <c r="A58" s="24">
        <v>54</v>
      </c>
      <c r="B58" s="14" t="s">
        <v>107</v>
      </c>
      <c r="C58" s="14" t="s">
        <v>108</v>
      </c>
      <c r="D58" s="25">
        <v>90.46</v>
      </c>
      <c r="E58" s="24" t="s">
        <v>100</v>
      </c>
      <c r="F58" s="24" t="s">
        <v>14</v>
      </c>
      <c r="G58" s="22">
        <v>44896</v>
      </c>
      <c r="H58" s="14"/>
    </row>
    <row r="59" spans="1:8" ht="30" customHeight="1" x14ac:dyDescent="0.15">
      <c r="A59" s="24">
        <v>55</v>
      </c>
      <c r="B59" s="14" t="s">
        <v>109</v>
      </c>
      <c r="C59" s="14" t="s">
        <v>110</v>
      </c>
      <c r="D59" s="25">
        <v>60.704000000000001</v>
      </c>
      <c r="E59" s="24" t="s">
        <v>100</v>
      </c>
      <c r="F59" s="24" t="s">
        <v>14</v>
      </c>
      <c r="G59" s="22">
        <v>44896</v>
      </c>
      <c r="H59" s="14"/>
    </row>
    <row r="60" spans="1:8" ht="30" customHeight="1" x14ac:dyDescent="0.15">
      <c r="A60" s="24">
        <v>56</v>
      </c>
      <c r="B60" s="14" t="s">
        <v>111</v>
      </c>
      <c r="C60" s="14" t="s">
        <v>112</v>
      </c>
      <c r="D60" s="25">
        <v>94</v>
      </c>
      <c r="E60" s="24" t="s">
        <v>100</v>
      </c>
      <c r="F60" s="24" t="s">
        <v>14</v>
      </c>
      <c r="G60" s="22">
        <v>44896</v>
      </c>
      <c r="H60" s="14"/>
    </row>
    <row r="61" spans="1:8" ht="30" customHeight="1" x14ac:dyDescent="0.15">
      <c r="A61" s="24">
        <v>57</v>
      </c>
      <c r="B61" s="14" t="s">
        <v>113</v>
      </c>
      <c r="C61" s="14" t="s">
        <v>114</v>
      </c>
      <c r="D61" s="25">
        <v>30</v>
      </c>
      <c r="E61" s="24" t="s">
        <v>100</v>
      </c>
      <c r="F61" s="24" t="s">
        <v>14</v>
      </c>
      <c r="G61" s="22">
        <v>44896</v>
      </c>
      <c r="H61" s="14"/>
    </row>
    <row r="62" spans="1:8" ht="30" customHeight="1" x14ac:dyDescent="0.15">
      <c r="A62" s="24">
        <v>58</v>
      </c>
      <c r="B62" s="14" t="s">
        <v>115</v>
      </c>
      <c r="C62" s="14" t="s">
        <v>116</v>
      </c>
      <c r="D62" s="25">
        <v>26.501999999999999</v>
      </c>
      <c r="E62" s="24" t="s">
        <v>100</v>
      </c>
      <c r="F62" s="24" t="s">
        <v>45</v>
      </c>
      <c r="G62" s="22">
        <v>44652</v>
      </c>
      <c r="H62" s="14" t="s">
        <v>117</v>
      </c>
    </row>
    <row r="63" spans="1:8" ht="30" customHeight="1" x14ac:dyDescent="0.15">
      <c r="A63" s="24">
        <v>59</v>
      </c>
      <c r="B63" s="14" t="s">
        <v>118</v>
      </c>
      <c r="C63" s="14" t="s">
        <v>116</v>
      </c>
      <c r="D63" s="25">
        <v>18.026</v>
      </c>
      <c r="E63" s="24" t="s">
        <v>100</v>
      </c>
      <c r="F63" s="24" t="s">
        <v>45</v>
      </c>
      <c r="G63" s="22">
        <v>44653</v>
      </c>
      <c r="H63" s="14" t="s">
        <v>117</v>
      </c>
    </row>
    <row r="64" spans="1:8" ht="30" customHeight="1" x14ac:dyDescent="0.15">
      <c r="A64" s="24">
        <v>60</v>
      </c>
      <c r="B64" s="14" t="s">
        <v>119</v>
      </c>
      <c r="C64" s="14" t="s">
        <v>116</v>
      </c>
      <c r="D64" s="25">
        <v>21.651</v>
      </c>
      <c r="E64" s="24" t="s">
        <v>100</v>
      </c>
      <c r="F64" s="24" t="s">
        <v>45</v>
      </c>
      <c r="G64" s="22">
        <v>44654</v>
      </c>
      <c r="H64" s="14" t="s">
        <v>117</v>
      </c>
    </row>
    <row r="65" spans="1:8" ht="30" customHeight="1" x14ac:dyDescent="0.15">
      <c r="A65" s="24">
        <v>61</v>
      </c>
      <c r="B65" s="14" t="s">
        <v>120</v>
      </c>
      <c r="C65" s="14" t="s">
        <v>116</v>
      </c>
      <c r="D65" s="25">
        <v>11.058</v>
      </c>
      <c r="E65" s="24" t="s">
        <v>100</v>
      </c>
      <c r="F65" s="24" t="s">
        <v>45</v>
      </c>
      <c r="G65" s="22">
        <v>44655</v>
      </c>
      <c r="H65" s="14" t="s">
        <v>117</v>
      </c>
    </row>
    <row r="66" spans="1:8" ht="30" customHeight="1" x14ac:dyDescent="0.15">
      <c r="A66" s="24">
        <v>62</v>
      </c>
      <c r="B66" s="14" t="s">
        <v>121</v>
      </c>
      <c r="C66" s="14" t="s">
        <v>116</v>
      </c>
      <c r="D66" s="25">
        <v>16.123000000000001</v>
      </c>
      <c r="E66" s="24" t="s">
        <v>100</v>
      </c>
      <c r="F66" s="24" t="s">
        <v>45</v>
      </c>
      <c r="G66" s="22">
        <v>44656</v>
      </c>
      <c r="H66" s="14" t="s">
        <v>117</v>
      </c>
    </row>
    <row r="67" spans="1:8" ht="30" customHeight="1" x14ac:dyDescent="0.15">
      <c r="A67" s="24">
        <v>63</v>
      </c>
      <c r="B67" s="14" t="s">
        <v>122</v>
      </c>
      <c r="C67" s="15" t="s">
        <v>123</v>
      </c>
      <c r="D67" s="27">
        <v>7.4329999999999998</v>
      </c>
      <c r="E67" s="24" t="s">
        <v>124</v>
      </c>
      <c r="F67" s="24" t="s">
        <v>96</v>
      </c>
      <c r="G67" s="22">
        <v>44621</v>
      </c>
      <c r="H67" s="15" t="s">
        <v>125</v>
      </c>
    </row>
    <row r="68" spans="1:8" ht="30" customHeight="1" x14ac:dyDescent="0.15">
      <c r="A68" s="24">
        <v>64</v>
      </c>
      <c r="B68" s="14" t="s">
        <v>126</v>
      </c>
      <c r="C68" s="15" t="s">
        <v>127</v>
      </c>
      <c r="D68" s="27">
        <v>9.7629999999999999</v>
      </c>
      <c r="E68" s="24" t="s">
        <v>124</v>
      </c>
      <c r="F68" s="24" t="s">
        <v>96</v>
      </c>
      <c r="G68" s="22">
        <v>44621</v>
      </c>
      <c r="H68" s="15" t="s">
        <v>128</v>
      </c>
    </row>
    <row r="69" spans="1:8" ht="30" customHeight="1" x14ac:dyDescent="0.15">
      <c r="A69" s="24">
        <v>65</v>
      </c>
      <c r="B69" s="14" t="s">
        <v>129</v>
      </c>
      <c r="C69" s="21" t="s">
        <v>130</v>
      </c>
      <c r="D69" s="27">
        <v>101.78400000000001</v>
      </c>
      <c r="E69" s="24" t="s">
        <v>124</v>
      </c>
      <c r="F69" s="24" t="s">
        <v>96</v>
      </c>
      <c r="G69" s="22">
        <v>44652</v>
      </c>
      <c r="H69" s="21" t="s">
        <v>131</v>
      </c>
    </row>
    <row r="70" spans="1:8" ht="30" customHeight="1" x14ac:dyDescent="0.15">
      <c r="A70" s="24">
        <v>66</v>
      </c>
      <c r="B70" s="14" t="s">
        <v>132</v>
      </c>
      <c r="C70" s="14" t="s">
        <v>37</v>
      </c>
      <c r="D70" s="25">
        <v>48.51</v>
      </c>
      <c r="E70" s="24" t="s">
        <v>124</v>
      </c>
      <c r="F70" s="24" t="s">
        <v>96</v>
      </c>
      <c r="G70" s="22">
        <v>44682</v>
      </c>
      <c r="H70" s="14" t="s">
        <v>133</v>
      </c>
    </row>
    <row r="71" spans="1:8" ht="30" customHeight="1" x14ac:dyDescent="0.15">
      <c r="A71" s="24">
        <v>67</v>
      </c>
      <c r="B71" s="14" t="s">
        <v>134</v>
      </c>
      <c r="C71" s="14" t="s">
        <v>135</v>
      </c>
      <c r="D71" s="27">
        <v>5.4290000000000003</v>
      </c>
      <c r="E71" s="24" t="s">
        <v>124</v>
      </c>
      <c r="F71" s="24" t="s">
        <v>96</v>
      </c>
      <c r="G71" s="22">
        <v>44713</v>
      </c>
      <c r="H71" s="15" t="s">
        <v>136</v>
      </c>
    </row>
    <row r="72" spans="1:8" ht="30" customHeight="1" x14ac:dyDescent="0.15">
      <c r="A72" s="24">
        <v>68</v>
      </c>
      <c r="B72" s="14" t="s">
        <v>137</v>
      </c>
      <c r="C72" s="15" t="s">
        <v>138</v>
      </c>
      <c r="D72" s="27">
        <f>0.0015*736</f>
        <v>1.1040000000000001</v>
      </c>
      <c r="E72" s="24" t="s">
        <v>124</v>
      </c>
      <c r="F72" s="24" t="s">
        <v>96</v>
      </c>
      <c r="G72" s="22">
        <v>44713</v>
      </c>
      <c r="H72" s="15" t="s">
        <v>139</v>
      </c>
    </row>
    <row r="73" spans="1:8" ht="30" customHeight="1" x14ac:dyDescent="0.15">
      <c r="A73" s="24">
        <v>69</v>
      </c>
      <c r="B73" s="14" t="s">
        <v>140</v>
      </c>
      <c r="C73" s="15" t="s">
        <v>141</v>
      </c>
      <c r="D73" s="27">
        <f>0.0015*689</f>
        <v>1.0335000000000001</v>
      </c>
      <c r="E73" s="24" t="s">
        <v>124</v>
      </c>
      <c r="F73" s="24" t="s">
        <v>96</v>
      </c>
      <c r="G73" s="22">
        <v>44713</v>
      </c>
      <c r="H73" s="15" t="s">
        <v>139</v>
      </c>
    </row>
    <row r="74" spans="1:8" ht="30" customHeight="1" x14ac:dyDescent="0.15">
      <c r="A74" s="24">
        <v>70</v>
      </c>
      <c r="B74" s="14" t="s">
        <v>142</v>
      </c>
      <c r="C74" s="15" t="s">
        <v>143</v>
      </c>
      <c r="D74" s="27">
        <f>0.0015*1230</f>
        <v>1.845</v>
      </c>
      <c r="E74" s="24" t="s">
        <v>124</v>
      </c>
      <c r="F74" s="24" t="s">
        <v>96</v>
      </c>
      <c r="G74" s="22">
        <v>44713</v>
      </c>
      <c r="H74" s="15" t="s">
        <v>139</v>
      </c>
    </row>
    <row r="75" spans="1:8" ht="30" customHeight="1" x14ac:dyDescent="0.15">
      <c r="A75" s="24">
        <v>71</v>
      </c>
      <c r="B75" s="14" t="s">
        <v>144</v>
      </c>
      <c r="C75" s="15" t="s">
        <v>145</v>
      </c>
      <c r="D75" s="27">
        <v>8.6199999999999992</v>
      </c>
      <c r="E75" s="24" t="s">
        <v>124</v>
      </c>
      <c r="F75" s="24" t="s">
        <v>96</v>
      </c>
      <c r="G75" s="22">
        <v>44713</v>
      </c>
      <c r="H75" s="15" t="s">
        <v>146</v>
      </c>
    </row>
    <row r="76" spans="1:8" ht="30" customHeight="1" x14ac:dyDescent="0.15">
      <c r="A76" s="24">
        <v>72</v>
      </c>
      <c r="B76" s="14" t="s">
        <v>147</v>
      </c>
      <c r="C76" s="14" t="s">
        <v>148</v>
      </c>
      <c r="D76" s="25">
        <v>76</v>
      </c>
      <c r="E76" s="24" t="s">
        <v>124</v>
      </c>
      <c r="F76" s="24" t="s">
        <v>96</v>
      </c>
      <c r="G76" s="22">
        <v>44713</v>
      </c>
      <c r="H76" s="14" t="s">
        <v>149</v>
      </c>
    </row>
    <row r="77" spans="1:8" ht="30" customHeight="1" x14ac:dyDescent="0.15">
      <c r="A77" s="24">
        <v>73</v>
      </c>
      <c r="B77" s="14" t="s">
        <v>150</v>
      </c>
      <c r="C77" s="14" t="s">
        <v>151</v>
      </c>
      <c r="D77" s="25">
        <v>192.57499999999999</v>
      </c>
      <c r="E77" s="24" t="s">
        <v>124</v>
      </c>
      <c r="F77" s="24" t="s">
        <v>96</v>
      </c>
      <c r="G77" s="22">
        <v>44805</v>
      </c>
      <c r="H77" s="14" t="s">
        <v>152</v>
      </c>
    </row>
    <row r="78" spans="1:8" ht="30" customHeight="1" x14ac:dyDescent="0.15">
      <c r="A78" s="24">
        <v>74</v>
      </c>
      <c r="B78" s="14" t="s">
        <v>153</v>
      </c>
      <c r="C78" s="14" t="s">
        <v>55</v>
      </c>
      <c r="D78" s="25">
        <v>104</v>
      </c>
      <c r="E78" s="24" t="s">
        <v>124</v>
      </c>
      <c r="F78" s="24" t="s">
        <v>96</v>
      </c>
      <c r="G78" s="22">
        <v>44805</v>
      </c>
      <c r="H78" s="14" t="s">
        <v>154</v>
      </c>
    </row>
    <row r="79" spans="1:8" ht="39.950000000000003" customHeight="1" x14ac:dyDescent="0.15">
      <c r="A79" s="24">
        <v>75</v>
      </c>
      <c r="B79" s="14" t="s">
        <v>155</v>
      </c>
      <c r="C79" s="15" t="s">
        <v>156</v>
      </c>
      <c r="D79" s="27">
        <v>8.1270000000000007</v>
      </c>
      <c r="E79" s="24" t="s">
        <v>124</v>
      </c>
      <c r="F79" s="24" t="s">
        <v>96</v>
      </c>
      <c r="G79" s="22">
        <v>44805</v>
      </c>
      <c r="H79" s="15" t="s">
        <v>157</v>
      </c>
    </row>
    <row r="80" spans="1:8" ht="24" x14ac:dyDescent="0.15">
      <c r="A80" s="24">
        <v>76</v>
      </c>
      <c r="B80" s="14" t="s">
        <v>158</v>
      </c>
      <c r="C80" s="14" t="s">
        <v>30</v>
      </c>
      <c r="D80" s="25">
        <v>13.1</v>
      </c>
      <c r="E80" s="24" t="s">
        <v>124</v>
      </c>
      <c r="F80" s="24" t="s">
        <v>96</v>
      </c>
      <c r="G80" s="22">
        <v>44805</v>
      </c>
      <c r="H80" s="14" t="s">
        <v>159</v>
      </c>
    </row>
    <row r="81" spans="1:8" ht="30" customHeight="1" x14ac:dyDescent="0.15">
      <c r="A81" s="24">
        <v>77</v>
      </c>
      <c r="B81" s="14" t="s">
        <v>160</v>
      </c>
      <c r="C81" s="21" t="s">
        <v>161</v>
      </c>
      <c r="D81" s="27">
        <v>244</v>
      </c>
      <c r="E81" s="24" t="s">
        <v>124</v>
      </c>
      <c r="F81" s="24" t="s">
        <v>96</v>
      </c>
      <c r="G81" s="22">
        <v>44896</v>
      </c>
      <c r="H81" s="21" t="s">
        <v>162</v>
      </c>
    </row>
    <row r="82" spans="1:8" ht="30" customHeight="1" x14ac:dyDescent="0.15">
      <c r="A82" s="24">
        <v>78</v>
      </c>
      <c r="B82" s="16" t="s">
        <v>163</v>
      </c>
      <c r="C82" s="14" t="s">
        <v>164</v>
      </c>
      <c r="D82" s="30">
        <v>70</v>
      </c>
      <c r="E82" s="24" t="s">
        <v>124</v>
      </c>
      <c r="F82" s="24" t="s">
        <v>96</v>
      </c>
      <c r="G82" s="22">
        <v>44896</v>
      </c>
      <c r="H82" s="16" t="s">
        <v>165</v>
      </c>
    </row>
    <row r="83" spans="1:8" ht="39.950000000000003" customHeight="1" x14ac:dyDescent="0.15">
      <c r="A83" s="24">
        <v>79</v>
      </c>
      <c r="B83" s="14" t="s">
        <v>166</v>
      </c>
      <c r="C83" s="15" t="s">
        <v>167</v>
      </c>
      <c r="D83" s="27">
        <v>7</v>
      </c>
      <c r="E83" s="24" t="s">
        <v>124</v>
      </c>
      <c r="F83" s="24" t="s">
        <v>96</v>
      </c>
      <c r="G83" s="22">
        <v>44896</v>
      </c>
      <c r="H83" s="15" t="s">
        <v>168</v>
      </c>
    </row>
    <row r="84" spans="1:8" ht="39.950000000000003" customHeight="1" x14ac:dyDescent="0.15">
      <c r="A84" s="24">
        <v>80</v>
      </c>
      <c r="B84" s="14" t="s">
        <v>169</v>
      </c>
      <c r="C84" s="15" t="s">
        <v>170</v>
      </c>
      <c r="D84" s="27">
        <v>7</v>
      </c>
      <c r="E84" s="24" t="s">
        <v>124</v>
      </c>
      <c r="F84" s="24" t="s">
        <v>96</v>
      </c>
      <c r="G84" s="22">
        <v>44896</v>
      </c>
      <c r="H84" s="15" t="s">
        <v>171</v>
      </c>
    </row>
    <row r="85" spans="1:8" ht="90" customHeight="1" x14ac:dyDescent="0.15">
      <c r="A85" s="24">
        <v>81</v>
      </c>
      <c r="B85" s="14" t="s">
        <v>172</v>
      </c>
      <c r="C85" s="15" t="s">
        <v>173</v>
      </c>
      <c r="D85" s="27">
        <v>52</v>
      </c>
      <c r="E85" s="24" t="s">
        <v>124</v>
      </c>
      <c r="F85" s="24" t="s">
        <v>96</v>
      </c>
      <c r="G85" s="22">
        <v>44896</v>
      </c>
      <c r="H85" s="15" t="s">
        <v>174</v>
      </c>
    </row>
    <row r="86" spans="1:8" ht="30" customHeight="1" x14ac:dyDescent="0.15">
      <c r="A86" s="24">
        <v>82</v>
      </c>
      <c r="B86" s="14" t="s">
        <v>175</v>
      </c>
      <c r="C86" s="14" t="s">
        <v>176</v>
      </c>
      <c r="D86" s="25">
        <v>16.946999999999999</v>
      </c>
      <c r="E86" s="24" t="s">
        <v>124</v>
      </c>
      <c r="F86" s="24" t="s">
        <v>96</v>
      </c>
      <c r="G86" s="22">
        <v>44896</v>
      </c>
      <c r="H86" s="14" t="s">
        <v>177</v>
      </c>
    </row>
    <row r="87" spans="1:8" ht="24" x14ac:dyDescent="0.15">
      <c r="A87" s="24">
        <v>83</v>
      </c>
      <c r="B87" s="14" t="s">
        <v>178</v>
      </c>
      <c r="C87" s="15" t="s">
        <v>179</v>
      </c>
      <c r="D87" s="31">
        <v>34.29</v>
      </c>
      <c r="E87" s="32" t="s">
        <v>180</v>
      </c>
      <c r="F87" s="34" t="s">
        <v>96</v>
      </c>
      <c r="G87" s="39">
        <v>44896</v>
      </c>
      <c r="H87" s="15" t="s">
        <v>181</v>
      </c>
    </row>
    <row r="88" spans="1:8" ht="24" x14ac:dyDescent="0.15">
      <c r="A88" s="24">
        <v>84</v>
      </c>
      <c r="B88" s="14" t="s">
        <v>182</v>
      </c>
      <c r="C88" s="15" t="s">
        <v>179</v>
      </c>
      <c r="D88" s="31">
        <v>10.8</v>
      </c>
      <c r="E88" s="32" t="s">
        <v>180</v>
      </c>
      <c r="F88" s="34" t="s">
        <v>96</v>
      </c>
      <c r="G88" s="39">
        <v>44896</v>
      </c>
      <c r="H88" s="15" t="s">
        <v>183</v>
      </c>
    </row>
    <row r="89" spans="1:8" ht="24" x14ac:dyDescent="0.15">
      <c r="A89" s="24">
        <v>85</v>
      </c>
      <c r="B89" s="14" t="s">
        <v>184</v>
      </c>
      <c r="C89" s="15" t="s">
        <v>179</v>
      </c>
      <c r="D89" s="31">
        <v>8.6</v>
      </c>
      <c r="E89" s="32" t="s">
        <v>180</v>
      </c>
      <c r="F89" s="34" t="s">
        <v>96</v>
      </c>
      <c r="G89" s="39">
        <v>44896</v>
      </c>
      <c r="H89" s="15" t="s">
        <v>185</v>
      </c>
    </row>
    <row r="90" spans="1:8" ht="30" customHeight="1" x14ac:dyDescent="0.15">
      <c r="A90" s="24">
        <v>86</v>
      </c>
      <c r="B90" s="14" t="s">
        <v>186</v>
      </c>
      <c r="C90" s="15" t="s">
        <v>187</v>
      </c>
      <c r="D90" s="27">
        <v>9.07</v>
      </c>
      <c r="E90" s="24" t="s">
        <v>124</v>
      </c>
      <c r="F90" s="34" t="s">
        <v>96</v>
      </c>
      <c r="G90" s="22">
        <v>44713</v>
      </c>
      <c r="H90" s="15" t="s">
        <v>188</v>
      </c>
    </row>
    <row r="91" spans="1:8" ht="24" x14ac:dyDescent="0.15">
      <c r="A91" s="24">
        <v>87</v>
      </c>
      <c r="B91" s="14" t="s">
        <v>189</v>
      </c>
      <c r="C91" s="14" t="s">
        <v>190</v>
      </c>
      <c r="D91" s="25">
        <v>676.49099999999999</v>
      </c>
      <c r="E91" s="24" t="s">
        <v>191</v>
      </c>
      <c r="F91" s="34" t="s">
        <v>96</v>
      </c>
      <c r="G91" s="40">
        <v>44805</v>
      </c>
      <c r="H91" s="14" t="s">
        <v>192</v>
      </c>
    </row>
    <row r="92" spans="1:8" ht="50.1" customHeight="1" x14ac:dyDescent="0.15">
      <c r="A92" s="24">
        <v>88</v>
      </c>
      <c r="B92" s="14" t="s">
        <v>193</v>
      </c>
      <c r="C92" s="15" t="s">
        <v>194</v>
      </c>
      <c r="D92" s="27">
        <v>609.85950000000003</v>
      </c>
      <c r="E92" s="24" t="s">
        <v>195</v>
      </c>
      <c r="F92" s="24" t="s">
        <v>96</v>
      </c>
      <c r="G92" s="22">
        <v>44682</v>
      </c>
      <c r="H92" s="15" t="s">
        <v>196</v>
      </c>
    </row>
    <row r="93" spans="1:8" ht="74.25" customHeight="1" x14ac:dyDescent="0.15">
      <c r="A93" s="24">
        <v>89</v>
      </c>
      <c r="B93" s="15" t="s">
        <v>197</v>
      </c>
      <c r="C93" s="14" t="s">
        <v>198</v>
      </c>
      <c r="D93" s="26">
        <v>31.145</v>
      </c>
      <c r="E93" s="24" t="s">
        <v>195</v>
      </c>
      <c r="F93" s="24" t="s">
        <v>96</v>
      </c>
      <c r="G93" s="22">
        <v>44713</v>
      </c>
      <c r="H93" s="16" t="s">
        <v>199</v>
      </c>
    </row>
    <row r="94" spans="1:8" ht="50.1" customHeight="1" x14ac:dyDescent="0.15">
      <c r="A94" s="24">
        <v>90</v>
      </c>
      <c r="B94" s="15" t="s">
        <v>200</v>
      </c>
      <c r="C94" s="16" t="s">
        <v>201</v>
      </c>
      <c r="D94" s="26">
        <v>3.5179999999999998</v>
      </c>
      <c r="E94" s="24" t="s">
        <v>195</v>
      </c>
      <c r="F94" s="24" t="s">
        <v>96</v>
      </c>
      <c r="G94" s="22">
        <v>44713</v>
      </c>
      <c r="H94" s="16" t="s">
        <v>202</v>
      </c>
    </row>
    <row r="95" spans="1:8" ht="50.1" customHeight="1" x14ac:dyDescent="0.15">
      <c r="A95" s="24">
        <v>91</v>
      </c>
      <c r="B95" s="15" t="s">
        <v>203</v>
      </c>
      <c r="C95" s="14" t="s">
        <v>204</v>
      </c>
      <c r="D95" s="26">
        <v>31.838000000000001</v>
      </c>
      <c r="E95" s="24" t="s">
        <v>195</v>
      </c>
      <c r="F95" s="24" t="s">
        <v>96</v>
      </c>
      <c r="G95" s="22">
        <v>44713</v>
      </c>
      <c r="H95" s="16" t="s">
        <v>205</v>
      </c>
    </row>
    <row r="96" spans="1:8" ht="30" customHeight="1" x14ac:dyDescent="0.15">
      <c r="A96" s="24">
        <v>92</v>
      </c>
      <c r="B96" s="15" t="s">
        <v>206</v>
      </c>
      <c r="C96" s="14" t="s">
        <v>207</v>
      </c>
      <c r="D96" s="26">
        <v>81</v>
      </c>
      <c r="E96" s="24" t="s">
        <v>195</v>
      </c>
      <c r="F96" s="24" t="s">
        <v>96</v>
      </c>
      <c r="G96" s="22">
        <v>44713</v>
      </c>
      <c r="H96" s="16" t="s">
        <v>208</v>
      </c>
    </row>
    <row r="97" spans="1:8" ht="30" customHeight="1" x14ac:dyDescent="0.15">
      <c r="A97" s="24">
        <v>93</v>
      </c>
      <c r="B97" s="14" t="s">
        <v>209</v>
      </c>
      <c r="C97" s="16" t="s">
        <v>210</v>
      </c>
      <c r="D97" s="30">
        <v>297</v>
      </c>
      <c r="E97" s="24" t="s">
        <v>195</v>
      </c>
      <c r="F97" s="24" t="s">
        <v>96</v>
      </c>
      <c r="G97" s="22">
        <v>44713</v>
      </c>
      <c r="H97" s="16" t="s">
        <v>211</v>
      </c>
    </row>
    <row r="98" spans="1:8" ht="53.1" customHeight="1" x14ac:dyDescent="0.15">
      <c r="A98" s="24">
        <v>94</v>
      </c>
      <c r="B98" s="14" t="s">
        <v>212</v>
      </c>
      <c r="C98" s="14" t="s">
        <v>213</v>
      </c>
      <c r="D98" s="25">
        <v>12</v>
      </c>
      <c r="E98" s="24" t="s">
        <v>195</v>
      </c>
      <c r="F98" s="24" t="s">
        <v>96</v>
      </c>
      <c r="G98" s="22">
        <v>44805</v>
      </c>
      <c r="H98" s="14" t="s">
        <v>214</v>
      </c>
    </row>
    <row r="99" spans="1:8" ht="30" customHeight="1" x14ac:dyDescent="0.15">
      <c r="A99" s="24">
        <v>95</v>
      </c>
      <c r="B99" s="14" t="s">
        <v>215</v>
      </c>
      <c r="C99" s="14" t="s">
        <v>30</v>
      </c>
      <c r="D99" s="25">
        <v>50</v>
      </c>
      <c r="E99" s="24" t="s">
        <v>195</v>
      </c>
      <c r="F99" s="24" t="s">
        <v>96</v>
      </c>
      <c r="G99" s="22">
        <v>44805</v>
      </c>
      <c r="H99" s="14" t="s">
        <v>216</v>
      </c>
    </row>
    <row r="100" spans="1:8" ht="30" customHeight="1" x14ac:dyDescent="0.15">
      <c r="A100" s="24">
        <v>96</v>
      </c>
      <c r="B100" s="14" t="s">
        <v>217</v>
      </c>
      <c r="C100" s="14" t="s">
        <v>123</v>
      </c>
      <c r="D100" s="25">
        <v>136.22999999999999</v>
      </c>
      <c r="E100" s="24" t="s">
        <v>195</v>
      </c>
      <c r="F100" s="24" t="s">
        <v>96</v>
      </c>
      <c r="G100" s="22">
        <v>44866</v>
      </c>
      <c r="H100" s="14" t="s">
        <v>218</v>
      </c>
    </row>
    <row r="101" spans="1:8" ht="30" customHeight="1" x14ac:dyDescent="0.15">
      <c r="A101" s="24">
        <v>97</v>
      </c>
      <c r="B101" s="14" t="s">
        <v>219</v>
      </c>
      <c r="C101" s="15" t="s">
        <v>220</v>
      </c>
      <c r="D101" s="27">
        <v>975.36400000000003</v>
      </c>
      <c r="E101" s="24" t="s">
        <v>195</v>
      </c>
      <c r="F101" s="24" t="s">
        <v>96</v>
      </c>
      <c r="G101" s="22">
        <v>44835</v>
      </c>
      <c r="H101" s="15" t="s">
        <v>221</v>
      </c>
    </row>
    <row r="102" spans="1:8" ht="23.1" customHeight="1" x14ac:dyDescent="0.15">
      <c r="A102" s="24">
        <v>98</v>
      </c>
      <c r="B102" s="14" t="s">
        <v>222</v>
      </c>
      <c r="C102" s="14" t="s">
        <v>223</v>
      </c>
      <c r="D102" s="25">
        <v>37.68</v>
      </c>
      <c r="E102" s="24" t="s">
        <v>195</v>
      </c>
      <c r="F102" s="24" t="s">
        <v>96</v>
      </c>
      <c r="G102" s="40">
        <v>44835</v>
      </c>
      <c r="H102" s="14" t="s">
        <v>224</v>
      </c>
    </row>
    <row r="103" spans="1:8" ht="30" customHeight="1" x14ac:dyDescent="0.15">
      <c r="A103" s="24">
        <v>99</v>
      </c>
      <c r="B103" s="14" t="s">
        <v>225</v>
      </c>
      <c r="C103" s="16" t="s">
        <v>226</v>
      </c>
      <c r="D103" s="26">
        <v>40.14</v>
      </c>
      <c r="E103" s="24" t="s">
        <v>195</v>
      </c>
      <c r="F103" s="24" t="s">
        <v>96</v>
      </c>
      <c r="G103" s="22">
        <v>44896</v>
      </c>
      <c r="H103" s="15" t="s">
        <v>227</v>
      </c>
    </row>
    <row r="104" spans="1:8" ht="30" customHeight="1" x14ac:dyDescent="0.15">
      <c r="A104" s="24">
        <v>100</v>
      </c>
      <c r="B104" s="14" t="s">
        <v>228</v>
      </c>
      <c r="C104" s="15" t="s">
        <v>229</v>
      </c>
      <c r="D104" s="27">
        <v>19.224</v>
      </c>
      <c r="E104" s="24" t="s">
        <v>195</v>
      </c>
      <c r="F104" s="24" t="s">
        <v>96</v>
      </c>
      <c r="G104" s="22">
        <v>44896</v>
      </c>
      <c r="H104" s="15" t="s">
        <v>230</v>
      </c>
    </row>
    <row r="105" spans="1:8" ht="57" customHeight="1" x14ac:dyDescent="0.15">
      <c r="A105" s="24">
        <v>101</v>
      </c>
      <c r="B105" s="14" t="s">
        <v>231</v>
      </c>
      <c r="C105" s="14" t="s">
        <v>232</v>
      </c>
      <c r="D105" s="25">
        <v>19.6511</v>
      </c>
      <c r="E105" s="24" t="s">
        <v>195</v>
      </c>
      <c r="F105" s="24" t="s">
        <v>96</v>
      </c>
      <c r="G105" s="22">
        <v>44896</v>
      </c>
      <c r="H105" s="14" t="s">
        <v>233</v>
      </c>
    </row>
    <row r="106" spans="1:8" ht="39.950000000000003" customHeight="1" x14ac:dyDescent="0.15">
      <c r="A106" s="24">
        <v>102</v>
      </c>
      <c r="B106" s="15" t="s">
        <v>234</v>
      </c>
      <c r="C106" s="14" t="s">
        <v>164</v>
      </c>
      <c r="D106" s="25">
        <v>24.166</v>
      </c>
      <c r="E106" s="24" t="s">
        <v>195</v>
      </c>
      <c r="F106" s="24" t="s">
        <v>96</v>
      </c>
      <c r="G106" s="22">
        <v>44713</v>
      </c>
      <c r="H106" s="15" t="s">
        <v>235</v>
      </c>
    </row>
    <row r="108" spans="1:8" x14ac:dyDescent="0.15">
      <c r="D108" s="23"/>
    </row>
  </sheetData>
  <mergeCells count="2">
    <mergeCell ref="A1:B1"/>
    <mergeCell ref="A2:H2"/>
  </mergeCells>
  <phoneticPr fontId="2" type="noConversion"/>
  <pageMargins left="0.70866141732283505" right="0.70866141732283505" top="0.74803149606299202" bottom="0.74803149606299202" header="0.31496062992126" footer="0.31496062992126"/>
  <pageSetup paperSize="9" scale="94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2022-04-08T10:08:07Z</cp:lastPrinted>
  <dcterms:created xsi:type="dcterms:W3CDTF">2006-09-16T00:00:00Z</dcterms:created>
  <dcterms:modified xsi:type="dcterms:W3CDTF">2022-09-29T08:01:30Z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