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6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<sst xmlns="http://schemas.openxmlformats.org/spreadsheetml/2006/main" count="17" uniqueCount="17">
  <si>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</si>
  <si>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单位：亩</t>
  </si>
  <si>
    <t xml:space="preserve">     用途
区县</t>
  </si>
  <si>
    <t>合计</t>
  </si>
  <si>
    <t>商服
用地</t>
  </si>
  <si>
    <t>工矿
仓储
用地</t>
  </si>
  <si>
    <t>住宅用地</t>
  </si>
  <si>
    <t>公共管理
与公共
服务用地</t>
  </si>
  <si>
    <t>交通运输用地</t>
  </si>
  <si>
    <t>小计</t>
  </si>
  <si>
    <t>经济适
用房用地</t>
  </si>
  <si>
    <t>商品房
用地</t>
  </si>
  <si>
    <t>其他
用地</t>
  </si>
  <si>
    <t>市区</t>
  </si>
  <si>
    <t>保障性
租赁住房用地</t>
  </si>
  <si>
    <t>公用设施用地</t>
  </si>
  <si>
    <t>潮州市市区2022年度国有建设用地供应计划表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</si>
</sst>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11"/>
      <name val="宋体"/>
      <family val="0"/>
    </font>
    <font>
      <u val="single"/>
      <sz val="15.6"/>
      <color indexed="36"/>
      <name val="宋体"/>
      <family val="0"/>
    </font>
    <font>
      <u val="single"/>
      <sz val="15.6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130" zoomScaleNormal="130" zoomScalePageLayoutView="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12.00390625" style="0" customWidth="1"/>
    <col min="3" max="3" width="11.625" style="0" customWidth="1"/>
    <col min="4" max="4" width="12.50390625" style="0" customWidth="1"/>
    <col min="5" max="5" width="10.875" style="0" bestFit="1" customWidth="1"/>
    <col min="6" max="6" width="9.50390625" style="0" bestFit="1" customWidth="1"/>
    <col min="7" max="7" width="8.25390625" style="0" customWidth="1"/>
    <col min="8" max="8" width="10.25390625" style="0" customWidth="1"/>
    <col min="9" max="9" width="9.375" style="0" bestFit="1" customWidth="1"/>
    <col min="10" max="10" width="10.875" style="0" bestFit="1" customWidth="1"/>
    <col min="11" max="11" width="10.875" style="0" customWidth="1"/>
    <col min="12" max="12" width="13.875" style="0" bestFit="1" customWidth="1"/>
    <col min="13" max="13" width="14.375" style="0" customWidth="1"/>
  </cols>
  <sheetData>
    <row r="1" ht="14.25">
      <c r="B1" s="1" t="s">
        <v>0</v>
      </c>
    </row>
    <row r="2" spans="1:12" ht="42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1</v>
      </c>
    </row>
    <row r="4" spans="1:12" ht="27" customHeight="1">
      <c r="A4" s="14" t="s">
        <v>2</v>
      </c>
      <c r="B4" s="13" t="s">
        <v>3</v>
      </c>
      <c r="C4" s="16" t="s">
        <v>4</v>
      </c>
      <c r="D4" s="16" t="s">
        <v>5</v>
      </c>
      <c r="E4" s="13" t="s">
        <v>6</v>
      </c>
      <c r="F4" s="13"/>
      <c r="G4" s="13"/>
      <c r="H4" s="13"/>
      <c r="I4" s="13"/>
      <c r="J4" s="16" t="s">
        <v>7</v>
      </c>
      <c r="K4" s="19" t="s">
        <v>15</v>
      </c>
      <c r="L4" s="17" t="s">
        <v>8</v>
      </c>
    </row>
    <row r="5" spans="1:12" ht="46.5" customHeight="1">
      <c r="A5" s="15"/>
      <c r="B5" s="13"/>
      <c r="C5" s="13"/>
      <c r="D5" s="16"/>
      <c r="E5" s="3" t="s">
        <v>9</v>
      </c>
      <c r="F5" s="5" t="s">
        <v>14</v>
      </c>
      <c r="G5" s="4" t="s">
        <v>10</v>
      </c>
      <c r="H5" s="4" t="s">
        <v>11</v>
      </c>
      <c r="I5" s="4" t="s">
        <v>12</v>
      </c>
      <c r="J5" s="13"/>
      <c r="K5" s="20"/>
      <c r="L5" s="18"/>
    </row>
    <row r="6" spans="1:12" ht="66.75" customHeight="1">
      <c r="A6" s="4" t="s">
        <v>13</v>
      </c>
      <c r="B6" s="10">
        <f>C6+D6+E6+J6+K6+L6</f>
        <v>7496.48</v>
      </c>
      <c r="C6" s="10">
        <v>651.87</v>
      </c>
      <c r="D6" s="10">
        <v>1841.77</v>
      </c>
      <c r="E6" s="10">
        <v>918.5</v>
      </c>
      <c r="F6" s="11">
        <f>7.83+30</f>
        <v>37.83</v>
      </c>
      <c r="G6" s="10">
        <v>0</v>
      </c>
      <c r="H6" s="10">
        <f>E6-F6</f>
        <v>880.67</v>
      </c>
      <c r="I6" s="10">
        <v>0</v>
      </c>
      <c r="J6" s="10">
        <v>1039.03</v>
      </c>
      <c r="K6" s="10">
        <v>676.49</v>
      </c>
      <c r="L6" s="10">
        <v>2368.82</v>
      </c>
    </row>
    <row r="7" ht="14.25">
      <c r="D7" s="6"/>
    </row>
    <row r="8" ht="14.25">
      <c r="D8" s="7"/>
    </row>
    <row r="9" ht="14.25">
      <c r="D9" s="6"/>
    </row>
    <row r="10" ht="14.25">
      <c r="D10" s="8"/>
    </row>
  </sheetData>
  <sheetProtection/>
  <mergeCells count="9">
    <mergeCell ref="A2:L2"/>
    <mergeCell ref="E4:I4"/>
    <mergeCell ref="A4:A5"/>
    <mergeCell ref="B4:B5"/>
    <mergeCell ref="C4:C5"/>
    <mergeCell ref="D4:D5"/>
    <mergeCell ref="J4:J5"/>
    <mergeCell ref="L4:L5"/>
    <mergeCell ref="K4:K5"/>
  </mergeCells>
  <printOptions/>
  <pageMargins left="0.75" right="0.75" top="1" bottom="1" header="0.5" footer="0.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PC</cp:lastModifiedBy>
  <cp:lastPrinted>2022-09-29T03:19:26Z</cp:lastPrinted>
  <dcterms:created xsi:type="dcterms:W3CDTF">2011-03-10T03:33:30Z</dcterms:created>
  <dcterms:modified xsi:type="dcterms:W3CDTF">2022-09-29T03:19:29Z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