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xWindow="2790" yWindow="2940" windowWidth="9210" windowHeight="6555" firstSheet="6" activeTab="7"/>
  </bookViews>
  <sheets>
    <sheet name="Macro1" sheetId="5" state="veryHidden" r:id="rId1"/>
    <sheet name="Knight" sheetId="6" state="hidden" r:id="rId2"/>
    <sheet name="Knight_2" sheetId="7" state="veryHidden" r:id="rId3"/>
    <sheet name="Knight_3" sheetId="8" state="veryHidden" r:id="rId4"/>
    <sheet name="Knight_4" sheetId="9" state="veryHidden" r:id="rId5"/>
    <sheet name="Knight_5" sheetId="10" state="veryHidden" r:id="rId6"/>
    <sheet name="商品房销售价格相关信息公示表（潮州恒大城）" sheetId="14" r:id="rId7"/>
    <sheet name="负二价目表" sheetId="12" r:id="rId8"/>
  </sheets>
  <definedNames>
    <definedName name="_xlnm._FilterDatabase" localSheetId="7" hidden="1">负二价目表!$A$2:$P$177</definedName>
    <definedName name="_xlnm.Print_Area" localSheetId="6">'商品房销售价格相关信息公示表（潮州恒大城）'!$A$1:$H$20</definedName>
    <definedName name="_xlnm.Print_Titles" localSheetId="7">负二价目表!$1:$2</definedName>
    <definedName name="_xlnm.Print_Area" localSheetId="7">负二价目表!$A$1:$L$177</definedName>
  </definedNames>
  <calcPr calcId="144525"/>
</workbook>
</file>

<file path=xl/sharedStrings.xml><?xml version="1.0" encoding="utf-8"?>
<sst xmlns="http://schemas.openxmlformats.org/spreadsheetml/2006/main" count="890" uniqueCount="370">
  <si>
    <t>附件2：</t>
  </si>
  <si>
    <t>商品房销售价格相关信息公示表</t>
  </si>
  <si>
    <t>房地产开发企业名称或中介服务机构名称：潮州市恒大置业有限公司       预售许可证号码或确权证明书号码：</t>
  </si>
  <si>
    <t>项目概况</t>
  </si>
  <si>
    <t>楼盘名称</t>
  </si>
  <si>
    <t>潮州恒大城</t>
  </si>
  <si>
    <t>座落位置</t>
  </si>
  <si>
    <t>潮州市湘桥区桥东东山美人城</t>
  </si>
  <si>
    <t>总建筑面积</t>
  </si>
  <si>
    <t>1192973.91㎡</t>
  </si>
  <si>
    <t>规划总套数</t>
  </si>
  <si>
    <t>住宅7991套</t>
  </si>
  <si>
    <t>土地性质</t>
  </si>
  <si>
    <t>普通商品住房与公建用地</t>
  </si>
  <si>
    <t>土地使用起止年限</t>
  </si>
  <si>
    <t>2012年至2082年</t>
  </si>
  <si>
    <t>容积率</t>
  </si>
  <si>
    <t>绿化率</t>
  </si>
  <si>
    <t>车位数量及配比率</t>
  </si>
  <si>
    <t>8815个，1:1.1</t>
  </si>
  <si>
    <t>建筑结构</t>
  </si>
  <si>
    <t>剪力墙结构</t>
  </si>
  <si>
    <t>当期销售楼盘概况</t>
  </si>
  <si>
    <t>建筑面积</t>
  </si>
  <si>
    <t>4616.97㎡</t>
  </si>
  <si>
    <t>房屋套数</t>
  </si>
  <si>
    <t>车位173个</t>
  </si>
  <si>
    <t>装修状况</t>
  </si>
  <si>
    <t>毛坯</t>
  </si>
  <si>
    <t>基础设施配套情况</t>
  </si>
  <si>
    <t>代收代办费用</t>
  </si>
  <si>
    <t>收费项目</t>
  </si>
  <si>
    <t>收费标准</t>
  </si>
  <si>
    <t>收费依据</t>
  </si>
  <si>
    <t>委托单位名称</t>
  </si>
  <si>
    <t>契税及办证相关费用</t>
  </si>
  <si>
    <t>政府相关标准</t>
  </si>
  <si>
    <t>政府相关收费文件</t>
  </si>
  <si>
    <t>前期物业服务</t>
  </si>
  <si>
    <t>服务单位名称</t>
  </si>
  <si>
    <t>服务内容及其标准</t>
  </si>
  <si>
    <t>金碧物业有限公司潮州分公司</t>
  </si>
  <si>
    <t>详见《商品房买卖合同》</t>
  </si>
  <si>
    <t>住宅 2.2 元/㎡/月    商业 4.5 元/㎡/月
车位   25元/个/月</t>
  </si>
  <si>
    <t>其它相关信息</t>
  </si>
  <si>
    <r>
      <rPr>
        <sz val="12"/>
        <color theme="1"/>
        <rFont val="宋体"/>
        <charset val="134"/>
      </rPr>
      <t>MR-2-2（地块3）；车位均价：</t>
    </r>
    <r>
      <rPr>
        <sz val="12"/>
        <rFont val="宋体"/>
        <charset val="134"/>
      </rPr>
      <t>6370</t>
    </r>
    <r>
      <rPr>
        <sz val="12"/>
        <color theme="1"/>
        <rFont val="宋体"/>
        <charset val="134"/>
      </rPr>
      <t>元/平方米</t>
    </r>
  </si>
  <si>
    <t>注：代收代办由购房者自愿选择</t>
  </si>
  <si>
    <t>监制机关：</t>
  </si>
  <si>
    <t>企业物价员：</t>
  </si>
  <si>
    <t>价格举报投诉电话：12358</t>
  </si>
  <si>
    <t>企业投诉电话：</t>
  </si>
  <si>
    <t>潮州恒大城MR-2-2（地块3）地块地下室（负二层）车位定价表</t>
  </si>
  <si>
    <t>序号</t>
  </si>
  <si>
    <t>地址</t>
  </si>
  <si>
    <t>单元编号</t>
  </si>
  <si>
    <t>套内面积</t>
  </si>
  <si>
    <t>分摊面积</t>
  </si>
  <si>
    <t>总售价</t>
  </si>
  <si>
    <t>备注</t>
  </si>
  <si>
    <t>潮州恒大城MR-2-2（地块3）地块地下室</t>
  </si>
  <si>
    <t>B2层</t>
  </si>
  <si>
    <t>016</t>
  </si>
  <si>
    <t>号</t>
  </si>
  <si>
    <t>B2层016号</t>
  </si>
  <si>
    <t>017</t>
  </si>
  <si>
    <t>B2层017号</t>
  </si>
  <si>
    <t>018</t>
  </si>
  <si>
    <t>B2层018号</t>
  </si>
  <si>
    <t>019</t>
  </si>
  <si>
    <t>B2层019号</t>
  </si>
  <si>
    <t>B2层339号</t>
  </si>
  <si>
    <t>B2层340号</t>
  </si>
  <si>
    <t>B2层341号</t>
  </si>
  <si>
    <t>B2层907号</t>
  </si>
  <si>
    <t>B2层908号</t>
  </si>
  <si>
    <t>B2层909号</t>
  </si>
  <si>
    <t>B2层910号</t>
  </si>
  <si>
    <t>B2层911号</t>
  </si>
  <si>
    <t>B2层912号</t>
  </si>
  <si>
    <t>B2层913号</t>
  </si>
  <si>
    <t>B2层914号</t>
  </si>
  <si>
    <t>B2层949号</t>
  </si>
  <si>
    <t>B2层950号</t>
  </si>
  <si>
    <t>B2层951号</t>
  </si>
  <si>
    <t>B2层952号</t>
  </si>
  <si>
    <t>B2层953号</t>
  </si>
  <si>
    <t>B2层954号</t>
  </si>
  <si>
    <t>B2层955号</t>
  </si>
  <si>
    <t>B2层956号</t>
  </si>
  <si>
    <t>B2层957号</t>
  </si>
  <si>
    <t>B2层958号</t>
  </si>
  <si>
    <t>B2层959号</t>
  </si>
  <si>
    <t>B2层969号</t>
  </si>
  <si>
    <t>B2层970号</t>
  </si>
  <si>
    <t>B2层971号</t>
  </si>
  <si>
    <t>B2层972号</t>
  </si>
  <si>
    <t>B2层973号</t>
  </si>
  <si>
    <t>B2层1079号</t>
  </si>
  <si>
    <t>B2层1080号</t>
  </si>
  <si>
    <t>B2层1081号</t>
  </si>
  <si>
    <t>B2层1082号</t>
  </si>
  <si>
    <t>B2层1083号</t>
  </si>
  <si>
    <t>B2层1084号</t>
  </si>
  <si>
    <t>B2层1085号</t>
  </si>
  <si>
    <t>B2层1086号</t>
  </si>
  <si>
    <t>B2层1087号</t>
  </si>
  <si>
    <t>B2层1088号</t>
  </si>
  <si>
    <t>B2层1089号</t>
  </si>
  <si>
    <t>B2层1090号</t>
  </si>
  <si>
    <t>B2层1091号</t>
  </si>
  <si>
    <t>4467</t>
  </si>
  <si>
    <t>B2层4467号</t>
  </si>
  <si>
    <t>4468</t>
  </si>
  <si>
    <t>B2层4468号</t>
  </si>
  <si>
    <t>4469</t>
  </si>
  <si>
    <t>B2层4469号</t>
  </si>
  <si>
    <t>4898</t>
  </si>
  <si>
    <t>B2层4898号</t>
  </si>
  <si>
    <t>4899</t>
  </si>
  <si>
    <t>B2层4899号</t>
  </si>
  <si>
    <t>4900</t>
  </si>
  <si>
    <t>B2层4900号</t>
  </si>
  <si>
    <t>4901</t>
  </si>
  <si>
    <t>B2层4901号</t>
  </si>
  <si>
    <t>4902</t>
  </si>
  <si>
    <t>B2层4902号</t>
  </si>
  <si>
    <t>4903</t>
  </si>
  <si>
    <t>B2层4903号</t>
  </si>
  <si>
    <t>4904</t>
  </si>
  <si>
    <t>B2层4904号</t>
  </si>
  <si>
    <t>4905</t>
  </si>
  <si>
    <t>B2层4905号</t>
  </si>
  <si>
    <t>4906</t>
  </si>
  <si>
    <t>B2层4906号</t>
  </si>
  <si>
    <t>4907</t>
  </si>
  <si>
    <t>B2层4907号</t>
  </si>
  <si>
    <t>4908</t>
  </si>
  <si>
    <t>B2层4908号</t>
  </si>
  <si>
    <t>4909</t>
  </si>
  <si>
    <t>B2层4909号</t>
  </si>
  <si>
    <t>4910</t>
  </si>
  <si>
    <t>B2层4910号</t>
  </si>
  <si>
    <t>4911</t>
  </si>
  <si>
    <t>B2层4911号</t>
  </si>
  <si>
    <t>4912</t>
  </si>
  <si>
    <t>B2层4912号</t>
  </si>
  <si>
    <t>4913</t>
  </si>
  <si>
    <t>B2层4913号</t>
  </si>
  <si>
    <t>4914</t>
  </si>
  <si>
    <t>B2层4914号</t>
  </si>
  <si>
    <t>4915</t>
  </si>
  <si>
    <t>B2层4915号</t>
  </si>
  <si>
    <t>4916</t>
  </si>
  <si>
    <t>B2层4916号</t>
  </si>
  <si>
    <t>4917</t>
  </si>
  <si>
    <t>B2层4917号</t>
  </si>
  <si>
    <t>4918</t>
  </si>
  <si>
    <t>B2层4918号</t>
  </si>
  <si>
    <t>4919</t>
  </si>
  <si>
    <t>B2层4919号</t>
  </si>
  <si>
    <t>4920</t>
  </si>
  <si>
    <t>B2层4920号</t>
  </si>
  <si>
    <t>4921</t>
  </si>
  <si>
    <t>B2层4921号</t>
  </si>
  <si>
    <t>4922</t>
  </si>
  <si>
    <t>B2层4922号</t>
  </si>
  <si>
    <t>4923</t>
  </si>
  <si>
    <t>B2层4923号</t>
  </si>
  <si>
    <t>4924</t>
  </si>
  <si>
    <t>B2层4924号</t>
  </si>
  <si>
    <t>4925</t>
  </si>
  <si>
    <t>B2层4925号</t>
  </si>
  <si>
    <t>4926</t>
  </si>
  <si>
    <t>B2层4926号</t>
  </si>
  <si>
    <t>4927</t>
  </si>
  <si>
    <t>B2层4927号</t>
  </si>
  <si>
    <t>4928</t>
  </si>
  <si>
    <t>B2层4928号</t>
  </si>
  <si>
    <t>4929</t>
  </si>
  <si>
    <t>B2层4929号</t>
  </si>
  <si>
    <t>4930</t>
  </si>
  <si>
    <t>B2层4930号</t>
  </si>
  <si>
    <t>4931</t>
  </si>
  <si>
    <t>B2层4931号</t>
  </si>
  <si>
    <t>4932</t>
  </si>
  <si>
    <t>B2层4932号</t>
  </si>
  <si>
    <t>4933</t>
  </si>
  <si>
    <t>B2层4933号</t>
  </si>
  <si>
    <t>4934</t>
  </si>
  <si>
    <t>B2层4934号</t>
  </si>
  <si>
    <t>4935</t>
  </si>
  <si>
    <t>B2层4935号</t>
  </si>
  <si>
    <t>4936</t>
  </si>
  <si>
    <t>B2层4936号</t>
  </si>
  <si>
    <t>4937</t>
  </si>
  <si>
    <t>B2层4937号</t>
  </si>
  <si>
    <t>4938</t>
  </si>
  <si>
    <t>B2层4938号</t>
  </si>
  <si>
    <t>4939</t>
  </si>
  <si>
    <t>B2层4939号</t>
  </si>
  <si>
    <t>4940</t>
  </si>
  <si>
    <t>B2层4940号</t>
  </si>
  <si>
    <t>4941</t>
  </si>
  <si>
    <t>B2层4941号</t>
  </si>
  <si>
    <t>4942</t>
  </si>
  <si>
    <t>B2层4942号</t>
  </si>
  <si>
    <t>4943</t>
  </si>
  <si>
    <t>B2层4943号</t>
  </si>
  <si>
    <t>4944</t>
  </si>
  <si>
    <t>B2层4944号</t>
  </si>
  <si>
    <t>4945</t>
  </si>
  <si>
    <t>B2层4945号</t>
  </si>
  <si>
    <t>4946</t>
  </si>
  <si>
    <t>B2层4946号</t>
  </si>
  <si>
    <t>4947</t>
  </si>
  <si>
    <t>B2层4947号</t>
  </si>
  <si>
    <t>4948</t>
  </si>
  <si>
    <t>B2层4948号</t>
  </si>
  <si>
    <t>4949</t>
  </si>
  <si>
    <t>B2层4949号</t>
  </si>
  <si>
    <t>4950</t>
  </si>
  <si>
    <t>B2层4950号</t>
  </si>
  <si>
    <t>4951</t>
  </si>
  <si>
    <t>B2层4951号</t>
  </si>
  <si>
    <t>4952</t>
  </si>
  <si>
    <t>B2层4952号</t>
  </si>
  <si>
    <t>4953</t>
  </si>
  <si>
    <t>B2层4953号</t>
  </si>
  <si>
    <t>4954</t>
  </si>
  <si>
    <t>B2层4954号</t>
  </si>
  <si>
    <t>4955</t>
  </si>
  <si>
    <t>B2层4955号</t>
  </si>
  <si>
    <t>4956</t>
  </si>
  <si>
    <t>B2层4956号</t>
  </si>
  <si>
    <t>4957</t>
  </si>
  <si>
    <t>B2层4957号</t>
  </si>
  <si>
    <t>4958</t>
  </si>
  <si>
    <t>B2层4958号</t>
  </si>
  <si>
    <t>4959</t>
  </si>
  <si>
    <t>B2层4959号</t>
  </si>
  <si>
    <t>4960</t>
  </si>
  <si>
    <t>B2层4960号</t>
  </si>
  <si>
    <t>4961</t>
  </si>
  <si>
    <t>B2层4961号</t>
  </si>
  <si>
    <t>4962</t>
  </si>
  <si>
    <t>B2层4962号</t>
  </si>
  <si>
    <t>4963</t>
  </si>
  <si>
    <t>B2层4963号</t>
  </si>
  <si>
    <t>4964</t>
  </si>
  <si>
    <t>B2层4964号</t>
  </si>
  <si>
    <t>4965</t>
  </si>
  <si>
    <t>B2层4965号</t>
  </si>
  <si>
    <t>4966</t>
  </si>
  <si>
    <t>B2层4966号</t>
  </si>
  <si>
    <t>4967</t>
  </si>
  <si>
    <t>B2层4967号</t>
  </si>
  <si>
    <t>4968</t>
  </si>
  <si>
    <t>B2层4968号</t>
  </si>
  <si>
    <t>4969</t>
  </si>
  <si>
    <t>B2层4969号</t>
  </si>
  <si>
    <t>4970</t>
  </si>
  <si>
    <t>B2层4970号</t>
  </si>
  <si>
    <t>4971</t>
  </si>
  <si>
    <t>B2层4971号</t>
  </si>
  <si>
    <t>4972</t>
  </si>
  <si>
    <t>B2层4972号</t>
  </si>
  <si>
    <t>4973</t>
  </si>
  <si>
    <t>B2层4973号</t>
  </si>
  <si>
    <t>4974</t>
  </si>
  <si>
    <t>B2层4974号</t>
  </si>
  <si>
    <t>4976</t>
  </si>
  <si>
    <t>B2层4976号</t>
  </si>
  <si>
    <t>4977</t>
  </si>
  <si>
    <t>B2层4977号</t>
  </si>
  <si>
    <t>4978</t>
  </si>
  <si>
    <t>B2层4978号</t>
  </si>
  <si>
    <t>4979</t>
  </si>
  <si>
    <t>B2层4979号</t>
  </si>
  <si>
    <t>4980</t>
  </si>
  <si>
    <t>B2层4980号</t>
  </si>
  <si>
    <t>4981</t>
  </si>
  <si>
    <t>B2层4981号</t>
  </si>
  <si>
    <t>4982</t>
  </si>
  <si>
    <t>B2层4982号</t>
  </si>
  <si>
    <t>4983</t>
  </si>
  <si>
    <t>B2层4983号</t>
  </si>
  <si>
    <t>4984</t>
  </si>
  <si>
    <t>B2层4984号</t>
  </si>
  <si>
    <t>4985</t>
  </si>
  <si>
    <t>B2层4985号</t>
  </si>
  <si>
    <t>4986</t>
  </si>
  <si>
    <t>B2层4986号</t>
  </si>
  <si>
    <t>4987</t>
  </si>
  <si>
    <t>B2层4987号</t>
  </si>
  <si>
    <t>4988</t>
  </si>
  <si>
    <t>B2层4988号</t>
  </si>
  <si>
    <t>4989</t>
  </si>
  <si>
    <t>B2层4989号</t>
  </si>
  <si>
    <t>4990</t>
  </si>
  <si>
    <t>B2层4990号</t>
  </si>
  <si>
    <t>5021</t>
  </si>
  <si>
    <t>B2层5021号</t>
  </si>
  <si>
    <t>5022</t>
  </si>
  <si>
    <t>B2层5022号</t>
  </si>
  <si>
    <t>5023</t>
  </si>
  <si>
    <t>B2层5023号</t>
  </si>
  <si>
    <t>5024</t>
  </si>
  <si>
    <t>B2层5024号</t>
  </si>
  <si>
    <t>5025</t>
  </si>
  <si>
    <t>B2层5025号</t>
  </si>
  <si>
    <t>5026</t>
  </si>
  <si>
    <t>B2层5026号</t>
  </si>
  <si>
    <t>5027</t>
  </si>
  <si>
    <t>B2层5027号</t>
  </si>
  <si>
    <t>5028</t>
  </si>
  <si>
    <t>B2层5028号</t>
  </si>
  <si>
    <t>5029</t>
  </si>
  <si>
    <t>B2层5029号</t>
  </si>
  <si>
    <t>5030</t>
  </si>
  <si>
    <t>B2层5030号</t>
  </si>
  <si>
    <t>5031</t>
  </si>
  <si>
    <t>B2层5031号</t>
  </si>
  <si>
    <t>5032</t>
  </si>
  <si>
    <t>B2层5032号</t>
  </si>
  <si>
    <t>5033</t>
  </si>
  <si>
    <t>B2层5033号</t>
  </si>
  <si>
    <t>5034</t>
  </si>
  <si>
    <t>B2层5034号</t>
  </si>
  <si>
    <t>5035</t>
  </si>
  <si>
    <t>B2层5035号</t>
  </si>
  <si>
    <t>5037</t>
  </si>
  <si>
    <t>B2层5037号</t>
  </si>
  <si>
    <t>5038</t>
  </si>
  <si>
    <t>B2层5038号</t>
  </si>
  <si>
    <t>5039</t>
  </si>
  <si>
    <t>B2层5039号</t>
  </si>
  <si>
    <t>5040</t>
  </si>
  <si>
    <t>B2层5040号</t>
  </si>
  <si>
    <t>5041</t>
  </si>
  <si>
    <t>B2层5041号</t>
  </si>
  <si>
    <t>5042</t>
  </si>
  <si>
    <t>B2层5042号</t>
  </si>
  <si>
    <t>5043</t>
  </si>
  <si>
    <t>B2层5043号</t>
  </si>
  <si>
    <t>5055</t>
  </si>
  <si>
    <t>B2层5055号</t>
  </si>
  <si>
    <t>5056</t>
  </si>
  <si>
    <t>B2层5056号</t>
  </si>
  <si>
    <t>5057</t>
  </si>
  <si>
    <t>B2层5057号</t>
  </si>
  <si>
    <t>5058</t>
  </si>
  <si>
    <t>B2层5058号</t>
  </si>
  <si>
    <t>5059</t>
  </si>
  <si>
    <t>B2层5059号</t>
  </si>
  <si>
    <t>5060</t>
  </si>
  <si>
    <t>B2层5060号</t>
  </si>
  <si>
    <t>5061</t>
  </si>
  <si>
    <t>B2层5061号</t>
  </si>
  <si>
    <t>5062</t>
  </si>
  <si>
    <t>B2层5062号</t>
  </si>
  <si>
    <t>5063</t>
  </si>
  <si>
    <t>B2层5063号</t>
  </si>
  <si>
    <t>5064</t>
  </si>
  <si>
    <t>B2层5064号</t>
  </si>
  <si>
    <t>5065</t>
  </si>
  <si>
    <t>B2层5065号</t>
  </si>
  <si>
    <t>5066</t>
  </si>
  <si>
    <t>B2层5066号</t>
  </si>
  <si>
    <t>合计</t>
  </si>
  <si>
    <t>平均一个车位170000元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</si>
</sst>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\¥#,##0;\¥\-#,##0"/>
    <numFmt numFmtId="178" formatCode="0.00_ "/>
    <numFmt numFmtId="179" formatCode="\¥#,##0;[Red]\¥#,##0"/>
  </numFmts>
  <fonts count="33"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  <scheme val="minor"/>
    </font>
    <font>
      <sz val="12"/>
      <name val="仿宋_GB2312"/>
      <charset val="134"/>
    </font>
    <font>
      <sz val="12"/>
      <name val="方正小标宋简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4"/>
      <name val="仿宋_GB2312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17" borderId="17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22" borderId="19" applyNumberFormat="0" applyAlignment="0" applyProtection="0">
      <alignment vertical="center"/>
    </xf>
    <xf numFmtId="0" fontId="29" fillId="22" borderId="16" applyNumberFormat="0" applyAlignment="0" applyProtection="0">
      <alignment vertical="center"/>
    </xf>
    <xf numFmtId="0" fontId="30" fillId="23" borderId="20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0" fillId="0" borderId="0"/>
    <xf numFmtId="0" fontId="23" fillId="16" borderId="0" applyNumberFormat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78" fontId="0" fillId="0" borderId="0" xfId="0" applyNumberFormat="1" applyFill="1" applyAlignment="1">
      <alignment horizontal="center"/>
    </xf>
    <xf numFmtId="178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50" applyFill="1" applyBorder="1" applyAlignment="1">
      <alignment vertical="center"/>
    </xf>
    <xf numFmtId="0" fontId="6" fillId="0" borderId="0" xfId="50" applyFont="1" applyFill="1" applyBorder="1" applyAlignment="1">
      <alignment vertical="center"/>
    </xf>
    <xf numFmtId="0" fontId="7" fillId="0" borderId="3" xfId="50" applyFont="1" applyFill="1" applyBorder="1" applyAlignment="1">
      <alignment horizontal="center" vertical="center"/>
    </xf>
    <xf numFmtId="0" fontId="7" fillId="0" borderId="4" xfId="50" applyFont="1" applyFill="1" applyBorder="1" applyAlignment="1">
      <alignment horizontal="center" vertical="center"/>
    </xf>
    <xf numFmtId="0" fontId="7" fillId="0" borderId="5" xfId="50" applyFont="1" applyFill="1" applyBorder="1" applyAlignment="1">
      <alignment horizontal="center" vertical="center"/>
    </xf>
    <xf numFmtId="0" fontId="6" fillId="0" borderId="2" xfId="50" applyFont="1" applyFill="1" applyBorder="1" applyAlignment="1">
      <alignment horizontal="left" vertical="center"/>
    </xf>
    <xf numFmtId="0" fontId="6" fillId="0" borderId="6" xfId="50" applyFont="1" applyFill="1" applyBorder="1" applyAlignment="1">
      <alignment horizontal="left" vertical="center"/>
    </xf>
    <xf numFmtId="0" fontId="6" fillId="0" borderId="7" xfId="50" applyFont="1" applyFill="1" applyBorder="1" applyAlignment="1">
      <alignment horizontal="left" vertical="center"/>
    </xf>
    <xf numFmtId="0" fontId="6" fillId="0" borderId="1" xfId="50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 wrapText="1"/>
    </xf>
    <xf numFmtId="0" fontId="0" fillId="2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9" fontId="6" fillId="0" borderId="1" xfId="50" applyNumberFormat="1" applyFont="1" applyFill="1" applyBorder="1" applyAlignment="1">
      <alignment horizontal="center" vertical="center"/>
    </xf>
    <xf numFmtId="49" fontId="0" fillId="2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center" vertical="center"/>
    </xf>
    <xf numFmtId="178" fontId="6" fillId="0" borderId="1" xfId="50" applyNumberFormat="1" applyFont="1" applyFill="1" applyBorder="1" applyAlignment="1">
      <alignment horizontal="center" vertical="center" wrapText="1"/>
    </xf>
    <xf numFmtId="0" fontId="6" fillId="0" borderId="8" xfId="50" applyFont="1" applyFill="1" applyBorder="1" applyAlignment="1">
      <alignment horizontal="center" vertical="center"/>
    </xf>
    <xf numFmtId="0" fontId="6" fillId="0" borderId="9" xfId="50" applyFont="1" applyFill="1" applyBorder="1" applyAlignment="1">
      <alignment horizontal="center" vertical="center"/>
    </xf>
    <xf numFmtId="0" fontId="6" fillId="0" borderId="10" xfId="5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vertical="center"/>
    </xf>
    <xf numFmtId="0" fontId="6" fillId="0" borderId="11" xfId="50" applyFont="1" applyFill="1" applyBorder="1" applyAlignment="1">
      <alignment horizontal="center" vertical="center" wrapText="1"/>
    </xf>
    <xf numFmtId="0" fontId="9" fillId="2" borderId="3" xfId="50" applyFont="1" applyFill="1" applyBorder="1" applyAlignment="1">
      <alignment horizontal="center" vertical="center"/>
    </xf>
    <xf numFmtId="0" fontId="9" fillId="2" borderId="4" xfId="50" applyFont="1" applyFill="1" applyBorder="1" applyAlignment="1">
      <alignment horizontal="center" vertical="center"/>
    </xf>
    <xf numFmtId="0" fontId="9" fillId="2" borderId="5" xfId="50" applyFont="1" applyFill="1" applyBorder="1" applyAlignment="1">
      <alignment horizontal="center" vertical="center"/>
    </xf>
    <xf numFmtId="0" fontId="6" fillId="0" borderId="12" xfId="50" applyFont="1" applyFill="1" applyBorder="1" applyAlignment="1">
      <alignment horizontal="center" vertical="center" wrapText="1"/>
    </xf>
    <xf numFmtId="0" fontId="9" fillId="2" borderId="2" xfId="50" applyFont="1" applyFill="1" applyBorder="1" applyAlignment="1">
      <alignment horizontal="center" vertical="center"/>
    </xf>
    <xf numFmtId="0" fontId="9" fillId="2" borderId="6" xfId="50" applyFont="1" applyFill="1" applyBorder="1" applyAlignment="1">
      <alignment horizontal="center" vertical="center"/>
    </xf>
    <xf numFmtId="0" fontId="9" fillId="2" borderId="7" xfId="50" applyFont="1" applyFill="1" applyBorder="1" applyAlignment="1">
      <alignment horizontal="center" vertical="center"/>
    </xf>
    <xf numFmtId="0" fontId="0" fillId="0" borderId="13" xfId="50" applyFont="1" applyFill="1" applyBorder="1" applyAlignment="1">
      <alignment vertical="center"/>
    </xf>
    <xf numFmtId="0" fontId="0" fillId="0" borderId="0" xfId="50" applyFont="1" applyFill="1" applyBorder="1" applyAlignment="1">
      <alignment vertical="center"/>
    </xf>
    <xf numFmtId="0" fontId="0" fillId="0" borderId="14" xfId="50" applyFont="1" applyFill="1" applyBorder="1" applyAlignment="1">
      <alignment vertical="center"/>
    </xf>
    <xf numFmtId="0" fontId="6" fillId="0" borderId="13" xfId="50" applyFont="1" applyFill="1" applyBorder="1" applyAlignment="1">
      <alignment horizontal="left" vertical="center"/>
    </xf>
    <xf numFmtId="0" fontId="6" fillId="0" borderId="0" xfId="50" applyFont="1" applyFill="1" applyBorder="1" applyAlignment="1">
      <alignment horizontal="left" vertical="center"/>
    </xf>
    <xf numFmtId="0" fontId="6" fillId="0" borderId="0" xfId="50" applyFont="1" applyFill="1" applyBorder="1" applyAlignment="1">
      <alignment horizontal="center" vertical="center"/>
    </xf>
    <xf numFmtId="0" fontId="6" fillId="0" borderId="14" xfId="50" applyFont="1" applyFill="1" applyBorder="1" applyAlignment="1">
      <alignment horizontal="center" vertical="center"/>
    </xf>
    <xf numFmtId="0" fontId="6" fillId="0" borderId="13" xfId="50" applyFont="1" applyFill="1" applyBorder="1" applyAlignment="1">
      <alignment vertical="center"/>
    </xf>
    <xf numFmtId="0" fontId="6" fillId="0" borderId="14" xfId="50" applyFont="1" applyFill="1" applyBorder="1" applyAlignment="1">
      <alignment vertical="center"/>
    </xf>
    <xf numFmtId="0" fontId="6" fillId="0" borderId="6" xfId="50" applyFont="1" applyFill="1" applyBorder="1" applyAlignment="1">
      <alignment horizontal="center" vertical="center"/>
    </xf>
    <xf numFmtId="0" fontId="6" fillId="0" borderId="7" xfId="50" applyFont="1" applyFill="1" applyBorder="1" applyAlignment="1">
      <alignment horizontal="center" vertical="center"/>
    </xf>
    <xf numFmtId="0" fontId="7" fillId="0" borderId="0" xfId="50" applyFont="1" applyFill="1" applyBorder="1" applyAlignment="1">
      <alignment vertical="center"/>
    </xf>
    <xf numFmtId="0" fontId="10" fillId="0" borderId="0" xfId="50" applyFont="1" applyFill="1" applyBorder="1" applyAlignment="1">
      <alignment vertical="center"/>
    </xf>
    <xf numFmtId="0" fontId="0" fillId="0" borderId="0" xfId="5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差_MEMO1" xfId="49"/>
    <cellStyle name="常规 2" xfId="50"/>
    <cellStyle name="好_MEMO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view="pageBreakPreview" zoomScaleNormal="100" zoomScaleSheetLayoutView="100" topLeftCell="A6" workbookViewId="0">
      <selection activeCell="B14" sqref="B14:H15"/>
    </sheetView>
  </sheetViews>
  <sheetFormatPr defaultColWidth="9" defaultRowHeight="14.25"/>
  <cols>
    <col min="1" max="1" width="11.75" style="22" customWidth="1"/>
    <col min="2" max="2" width="11.125" style="22" customWidth="1"/>
    <col min="3" max="3" width="2.375" style="22" customWidth="1"/>
    <col min="4" max="4" width="21.25" style="22" customWidth="1"/>
    <col min="5" max="5" width="14.875" style="22" customWidth="1"/>
    <col min="6" max="6" width="24.125" style="22" customWidth="1"/>
    <col min="7" max="7" width="20.75" style="22" customWidth="1"/>
    <col min="8" max="8" width="22.375" style="22" customWidth="1"/>
    <col min="9" max="9" width="15.75" style="22" customWidth="1"/>
    <col min="10" max="16384" width="9" style="22"/>
  </cols>
  <sheetData>
    <row r="1" ht="19.5" customHeight="1" spans="1:9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ht="24.75" customHeight="1" spans="1:9">
      <c r="A2" s="24" t="s">
        <v>1</v>
      </c>
      <c r="B2" s="25"/>
      <c r="C2" s="25"/>
      <c r="D2" s="25"/>
      <c r="E2" s="25"/>
      <c r="F2" s="25"/>
      <c r="G2" s="25"/>
      <c r="H2" s="26"/>
      <c r="I2" s="63"/>
    </row>
    <row r="3" ht="34.5" customHeight="1" spans="1:9">
      <c r="A3" s="27" t="s">
        <v>2</v>
      </c>
      <c r="B3" s="28"/>
      <c r="C3" s="28"/>
      <c r="D3" s="28"/>
      <c r="E3" s="28"/>
      <c r="F3" s="28"/>
      <c r="G3" s="28"/>
      <c r="H3" s="29"/>
      <c r="I3" s="23"/>
    </row>
    <row r="4" ht="28.5" customHeight="1" spans="1:9">
      <c r="A4" s="30" t="s">
        <v>3</v>
      </c>
      <c r="B4" s="30" t="s">
        <v>4</v>
      </c>
      <c r="C4" s="30"/>
      <c r="D4" s="31" t="s">
        <v>5</v>
      </c>
      <c r="E4" s="30" t="s">
        <v>6</v>
      </c>
      <c r="F4" s="32" t="s">
        <v>7</v>
      </c>
      <c r="G4" s="30" t="s">
        <v>8</v>
      </c>
      <c r="H4" s="31" t="s">
        <v>9</v>
      </c>
      <c r="I4" s="53"/>
    </row>
    <row r="5" ht="29.25" customHeight="1" spans="1:9">
      <c r="A5" s="30"/>
      <c r="B5" s="30" t="s">
        <v>10</v>
      </c>
      <c r="C5" s="30"/>
      <c r="D5" s="33" t="s">
        <v>11</v>
      </c>
      <c r="E5" s="30" t="s">
        <v>12</v>
      </c>
      <c r="F5" s="34" t="s">
        <v>13</v>
      </c>
      <c r="G5" s="30" t="s">
        <v>14</v>
      </c>
      <c r="H5" s="31" t="s">
        <v>15</v>
      </c>
      <c r="I5" s="53"/>
    </row>
    <row r="6" ht="54" customHeight="1" spans="1:9">
      <c r="A6" s="30"/>
      <c r="B6" s="30" t="s">
        <v>16</v>
      </c>
      <c r="C6" s="30"/>
      <c r="D6" s="30">
        <v>3.43</v>
      </c>
      <c r="E6" s="30" t="s">
        <v>17</v>
      </c>
      <c r="F6" s="35">
        <v>0.5</v>
      </c>
      <c r="G6" s="30" t="s">
        <v>18</v>
      </c>
      <c r="H6" s="36" t="s">
        <v>19</v>
      </c>
      <c r="I6" s="53"/>
    </row>
    <row r="7" ht="25.5" customHeight="1" spans="1:9">
      <c r="A7" s="30"/>
      <c r="B7" s="30" t="s">
        <v>20</v>
      </c>
      <c r="C7" s="30"/>
      <c r="D7" s="30" t="s">
        <v>21</v>
      </c>
      <c r="E7" s="30"/>
      <c r="F7" s="30"/>
      <c r="G7" s="30"/>
      <c r="H7" s="30"/>
      <c r="I7" s="23"/>
    </row>
    <row r="8" ht="42" customHeight="1" spans="1:9">
      <c r="A8" s="34" t="s">
        <v>22</v>
      </c>
      <c r="B8" s="30" t="s">
        <v>23</v>
      </c>
      <c r="C8" s="30"/>
      <c r="D8" s="37" t="s">
        <v>24</v>
      </c>
      <c r="E8" s="30" t="s">
        <v>25</v>
      </c>
      <c r="F8" s="38" t="s">
        <v>26</v>
      </c>
      <c r="G8" s="30" t="s">
        <v>27</v>
      </c>
      <c r="H8" s="39" t="s">
        <v>28</v>
      </c>
      <c r="I8" s="23"/>
    </row>
    <row r="9" ht="30.75" customHeight="1" spans="1:9">
      <c r="A9" s="34"/>
      <c r="B9" s="40" t="s">
        <v>29</v>
      </c>
      <c r="C9" s="41"/>
      <c r="D9" s="42"/>
      <c r="E9" s="30"/>
      <c r="F9" s="30"/>
      <c r="G9" s="30"/>
      <c r="H9" s="30"/>
      <c r="I9" s="23"/>
    </row>
    <row r="10" ht="22.5" customHeight="1" spans="1:9">
      <c r="A10" s="34" t="s">
        <v>30</v>
      </c>
      <c r="B10" s="30" t="s">
        <v>31</v>
      </c>
      <c r="C10" s="30"/>
      <c r="D10" s="30"/>
      <c r="E10" s="30" t="s">
        <v>32</v>
      </c>
      <c r="F10" s="30"/>
      <c r="G10" s="30" t="s">
        <v>33</v>
      </c>
      <c r="H10" s="30" t="s">
        <v>34</v>
      </c>
      <c r="I10" s="23"/>
    </row>
    <row r="11" ht="24" customHeight="1" spans="1:9">
      <c r="A11" s="34"/>
      <c r="B11" s="30" t="s">
        <v>35</v>
      </c>
      <c r="C11" s="30"/>
      <c r="D11" s="30"/>
      <c r="E11" s="30" t="s">
        <v>36</v>
      </c>
      <c r="F11" s="30"/>
      <c r="G11" s="30" t="s">
        <v>37</v>
      </c>
      <c r="H11" s="43"/>
      <c r="I11" s="23"/>
    </row>
    <row r="12" ht="24" customHeight="1" spans="1:9">
      <c r="A12" s="34" t="s">
        <v>38</v>
      </c>
      <c r="B12" s="34" t="s">
        <v>39</v>
      </c>
      <c r="C12" s="34"/>
      <c r="D12" s="34"/>
      <c r="E12" s="30" t="s">
        <v>40</v>
      </c>
      <c r="F12" s="30"/>
      <c r="G12" s="40" t="s">
        <v>32</v>
      </c>
      <c r="H12" s="30" t="s">
        <v>33</v>
      </c>
      <c r="I12" s="23"/>
    </row>
    <row r="13" ht="42.75" spans="1:9">
      <c r="A13" s="34"/>
      <c r="B13" s="34" t="s">
        <v>41</v>
      </c>
      <c r="C13" s="34"/>
      <c r="D13" s="34"/>
      <c r="E13" s="30" t="s">
        <v>42</v>
      </c>
      <c r="F13" s="30"/>
      <c r="G13" s="34" t="s">
        <v>43</v>
      </c>
      <c r="H13" s="43"/>
      <c r="I13" s="23"/>
    </row>
    <row r="14" ht="18.75" customHeight="1" spans="1:9">
      <c r="A14" s="44" t="s">
        <v>44</v>
      </c>
      <c r="B14" s="45" t="s">
        <v>45</v>
      </c>
      <c r="C14" s="46"/>
      <c r="D14" s="46"/>
      <c r="E14" s="46"/>
      <c r="F14" s="46"/>
      <c r="G14" s="46"/>
      <c r="H14" s="47"/>
      <c r="I14" s="53"/>
    </row>
    <row r="15" ht="11.25" customHeight="1" spans="1:9">
      <c r="A15" s="48"/>
      <c r="B15" s="49"/>
      <c r="C15" s="50"/>
      <c r="D15" s="50"/>
      <c r="E15" s="50"/>
      <c r="F15" s="50"/>
      <c r="G15" s="50"/>
      <c r="H15" s="51"/>
      <c r="I15" s="53"/>
    </row>
    <row r="16" ht="7.5" customHeight="1" spans="1:9">
      <c r="A16" s="52"/>
      <c r="B16" s="53"/>
      <c r="C16" s="53"/>
      <c r="D16" s="53"/>
      <c r="E16" s="53"/>
      <c r="F16" s="53"/>
      <c r="G16" s="53"/>
      <c r="H16" s="54"/>
      <c r="I16" s="53"/>
    </row>
    <row r="17" ht="21.75" customHeight="1" spans="1:9">
      <c r="A17" s="55" t="s">
        <v>46</v>
      </c>
      <c r="B17" s="56"/>
      <c r="C17" s="56"/>
      <c r="D17" s="56"/>
      <c r="E17" s="53"/>
      <c r="F17" s="53"/>
      <c r="G17" s="53"/>
      <c r="H17" s="54"/>
      <c r="I17" s="53"/>
    </row>
    <row r="18" ht="18.75" spans="1:13">
      <c r="A18" s="55" t="s">
        <v>47</v>
      </c>
      <c r="B18" s="56"/>
      <c r="C18" s="23"/>
      <c r="D18" s="23"/>
      <c r="E18" s="23"/>
      <c r="F18" s="23"/>
      <c r="G18" s="57" t="s">
        <v>48</v>
      </c>
      <c r="H18" s="58"/>
      <c r="I18" s="53"/>
      <c r="K18" s="64"/>
      <c r="L18" s="64"/>
      <c r="M18" s="64"/>
    </row>
    <row r="19" ht="10.5" customHeight="1" spans="1:13">
      <c r="A19" s="59"/>
      <c r="B19" s="23"/>
      <c r="C19" s="23"/>
      <c r="D19" s="23"/>
      <c r="E19" s="23"/>
      <c r="F19" s="23"/>
      <c r="G19" s="23"/>
      <c r="H19" s="60"/>
      <c r="I19" s="53"/>
      <c r="K19" s="64"/>
      <c r="L19" s="64"/>
      <c r="M19" s="64"/>
    </row>
    <row r="20" ht="23" customHeight="1" spans="1:13">
      <c r="A20" s="27" t="s">
        <v>49</v>
      </c>
      <c r="B20" s="28"/>
      <c r="C20" s="28"/>
      <c r="D20" s="28"/>
      <c r="E20" s="28"/>
      <c r="F20" s="28"/>
      <c r="G20" s="61" t="s">
        <v>50</v>
      </c>
      <c r="H20" s="62"/>
      <c r="I20" s="53"/>
      <c r="K20" s="65"/>
      <c r="L20" s="65"/>
      <c r="M20" s="65"/>
    </row>
    <row r="21" spans="11:13">
      <c r="K21" s="65"/>
      <c r="L21" s="65"/>
      <c r="M21" s="65"/>
    </row>
  </sheetData>
  <mergeCells count="31">
    <mergeCell ref="A2:H2"/>
    <mergeCell ref="A3:H3"/>
    <mergeCell ref="B4:C4"/>
    <mergeCell ref="B5:C5"/>
    <mergeCell ref="B6:C6"/>
    <mergeCell ref="B7:C7"/>
    <mergeCell ref="D7:H7"/>
    <mergeCell ref="B8:C8"/>
    <mergeCell ref="B9:D9"/>
    <mergeCell ref="E9:H9"/>
    <mergeCell ref="B10:D10"/>
    <mergeCell ref="E10:F10"/>
    <mergeCell ref="B11:D11"/>
    <mergeCell ref="E11:F11"/>
    <mergeCell ref="B12:D12"/>
    <mergeCell ref="E12:F12"/>
    <mergeCell ref="B13:D13"/>
    <mergeCell ref="E13:F13"/>
    <mergeCell ref="A17:D17"/>
    <mergeCell ref="A18:B18"/>
    <mergeCell ref="G18:H18"/>
    <mergeCell ref="A20:F20"/>
    <mergeCell ref="G20:H20"/>
    <mergeCell ref="K20:M20"/>
    <mergeCell ref="K21:M21"/>
    <mergeCell ref="A4:A7"/>
    <mergeCell ref="A8:A9"/>
    <mergeCell ref="A10:A11"/>
    <mergeCell ref="A12:A13"/>
    <mergeCell ref="A14:A15"/>
    <mergeCell ref="B14:H15"/>
  </mergeCells>
  <pageMargins left="0.747916666666667" right="0.747916666666667" top="0.629861111111111" bottom="0.196527777777778" header="0.511805555555556" footer="0.196527777777778"/>
  <pageSetup paperSize="9" scale="94" orientation="landscape" horizontalDpi="6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77"/>
  <sheetViews>
    <sheetView tabSelected="1" view="pageBreakPreview" zoomScaleNormal="100" zoomScaleSheetLayoutView="100" topLeftCell="A160" workbookViewId="0">
      <selection activeCell="L177" sqref="L177"/>
    </sheetView>
  </sheetViews>
  <sheetFormatPr defaultColWidth="9" defaultRowHeight="14.25"/>
  <cols>
    <col min="1" max="1" width="6.25" style="1" customWidth="1"/>
    <col min="2" max="2" width="33.125" style="1" customWidth="1"/>
    <col min="3" max="5" width="29.25" style="1" hidden="1" customWidth="1"/>
    <col min="6" max="6" width="22.5" style="2" hidden="1" customWidth="1"/>
    <col min="7" max="7" width="22.5" style="2" customWidth="1"/>
    <col min="8" max="9" width="9.75" style="3" customWidth="1"/>
    <col min="10" max="10" width="9.75" style="4" customWidth="1"/>
    <col min="11" max="11" width="12.25" style="5" customWidth="1"/>
    <col min="12" max="12" width="13" style="1" customWidth="1"/>
  </cols>
  <sheetData>
    <row r="1" ht="24" customHeight="1" spans="1:12">
      <c r="A1" s="6" t="s">
        <v>51</v>
      </c>
      <c r="B1" s="6"/>
      <c r="C1" s="6"/>
      <c r="D1" s="6"/>
      <c r="E1" s="6"/>
      <c r="F1" s="6"/>
      <c r="G1" s="6"/>
      <c r="H1" s="7"/>
      <c r="I1" s="7"/>
      <c r="J1" s="7"/>
      <c r="K1" s="6"/>
      <c r="L1" s="6"/>
    </row>
    <row r="2" ht="34.9" customHeight="1" spans="1:12">
      <c r="A2" s="8" t="s">
        <v>52</v>
      </c>
      <c r="B2" s="8" t="s">
        <v>53</v>
      </c>
      <c r="C2" s="8"/>
      <c r="D2" s="8"/>
      <c r="E2" s="8"/>
      <c r="F2" s="8" t="s">
        <v>54</v>
      </c>
      <c r="G2" s="8" t="s">
        <v>54</v>
      </c>
      <c r="H2" s="9" t="s">
        <v>55</v>
      </c>
      <c r="I2" s="9" t="s">
        <v>56</v>
      </c>
      <c r="J2" s="9" t="s">
        <v>23</v>
      </c>
      <c r="K2" s="16" t="s">
        <v>57</v>
      </c>
      <c r="L2" s="16" t="s">
        <v>58</v>
      </c>
    </row>
    <row r="3" ht="24.95" customHeight="1" spans="1:12">
      <c r="A3" s="10">
        <v>1</v>
      </c>
      <c r="B3" s="10" t="s">
        <v>59</v>
      </c>
      <c r="C3" s="11" t="s">
        <v>60</v>
      </c>
      <c r="D3" s="12" t="s">
        <v>61</v>
      </c>
      <c r="E3" s="13" t="s">
        <v>62</v>
      </c>
      <c r="F3" s="14" t="str">
        <f>C3&amp;D3&amp;E3</f>
        <v>B2层016号</v>
      </c>
      <c r="G3" s="14" t="s">
        <v>63</v>
      </c>
      <c r="H3" s="15">
        <v>12.56</v>
      </c>
      <c r="I3" s="15">
        <v>13.46</v>
      </c>
      <c r="J3" s="15">
        <v>26.02</v>
      </c>
      <c r="K3" s="17">
        <v>170000</v>
      </c>
      <c r="L3" s="17"/>
    </row>
    <row r="4" ht="24.95" customHeight="1" spans="1:12">
      <c r="A4" s="10">
        <v>2</v>
      </c>
      <c r="B4" s="10" t="s">
        <v>59</v>
      </c>
      <c r="C4" s="11" t="s">
        <v>60</v>
      </c>
      <c r="D4" s="12" t="s">
        <v>64</v>
      </c>
      <c r="E4" s="13" t="s">
        <v>62</v>
      </c>
      <c r="F4" s="14" t="str">
        <f t="shared" ref="F4:F67" si="0">C4&amp;D4&amp;E4</f>
        <v>B2层017号</v>
      </c>
      <c r="G4" s="14" t="s">
        <v>65</v>
      </c>
      <c r="H4" s="15">
        <v>12.56</v>
      </c>
      <c r="I4" s="15">
        <v>13.46</v>
      </c>
      <c r="J4" s="15">
        <v>26.02</v>
      </c>
      <c r="K4" s="17">
        <v>170000</v>
      </c>
      <c r="L4" s="17"/>
    </row>
    <row r="5" ht="24.95" customHeight="1" spans="1:12">
      <c r="A5" s="10">
        <v>3</v>
      </c>
      <c r="B5" s="10" t="s">
        <v>59</v>
      </c>
      <c r="C5" s="11" t="s">
        <v>60</v>
      </c>
      <c r="D5" s="12" t="s">
        <v>66</v>
      </c>
      <c r="E5" s="13" t="s">
        <v>62</v>
      </c>
      <c r="F5" s="14" t="str">
        <f t="shared" si="0"/>
        <v>B2层018号</v>
      </c>
      <c r="G5" s="14" t="s">
        <v>67</v>
      </c>
      <c r="H5" s="15">
        <v>12.56</v>
      </c>
      <c r="I5" s="15">
        <v>13.46</v>
      </c>
      <c r="J5" s="15">
        <v>26.02</v>
      </c>
      <c r="K5" s="17">
        <v>170000</v>
      </c>
      <c r="L5" s="17"/>
    </row>
    <row r="6" ht="24.95" customHeight="1" spans="1:12">
      <c r="A6" s="10">
        <v>4</v>
      </c>
      <c r="B6" s="10" t="s">
        <v>59</v>
      </c>
      <c r="C6" s="11" t="s">
        <v>60</v>
      </c>
      <c r="D6" s="12" t="s">
        <v>68</v>
      </c>
      <c r="E6" s="13" t="s">
        <v>62</v>
      </c>
      <c r="F6" s="14" t="str">
        <f t="shared" si="0"/>
        <v>B2层019号</v>
      </c>
      <c r="G6" s="14" t="s">
        <v>69</v>
      </c>
      <c r="H6" s="15">
        <v>12.56</v>
      </c>
      <c r="I6" s="15">
        <v>13.46</v>
      </c>
      <c r="J6" s="15">
        <v>26.02</v>
      </c>
      <c r="K6" s="17">
        <v>170000</v>
      </c>
      <c r="L6" s="17"/>
    </row>
    <row r="7" ht="24.95" customHeight="1" spans="1:12">
      <c r="A7" s="10">
        <v>5</v>
      </c>
      <c r="B7" s="10" t="s">
        <v>59</v>
      </c>
      <c r="C7" s="11" t="s">
        <v>60</v>
      </c>
      <c r="D7" s="12">
        <v>339</v>
      </c>
      <c r="E7" s="13" t="s">
        <v>62</v>
      </c>
      <c r="F7" s="14" t="str">
        <f t="shared" si="0"/>
        <v>B2层339号</v>
      </c>
      <c r="G7" s="14" t="s">
        <v>70</v>
      </c>
      <c r="H7" s="15">
        <v>12.82</v>
      </c>
      <c r="I7" s="15">
        <v>13.74</v>
      </c>
      <c r="J7" s="15">
        <v>26.56</v>
      </c>
      <c r="K7" s="17">
        <v>170000</v>
      </c>
      <c r="L7" s="17"/>
    </row>
    <row r="8" ht="24.95" customHeight="1" spans="1:12">
      <c r="A8" s="10">
        <v>6</v>
      </c>
      <c r="B8" s="10" t="s">
        <v>59</v>
      </c>
      <c r="C8" s="11" t="s">
        <v>60</v>
      </c>
      <c r="D8" s="12">
        <v>340</v>
      </c>
      <c r="E8" s="13" t="s">
        <v>62</v>
      </c>
      <c r="F8" s="14" t="str">
        <f t="shared" si="0"/>
        <v>B2层340号</v>
      </c>
      <c r="G8" s="14" t="s">
        <v>71</v>
      </c>
      <c r="H8" s="15">
        <v>13.03</v>
      </c>
      <c r="I8" s="15">
        <v>13.97</v>
      </c>
      <c r="J8" s="15">
        <v>27</v>
      </c>
      <c r="K8" s="17">
        <v>170000</v>
      </c>
      <c r="L8" s="17"/>
    </row>
    <row r="9" ht="24.95" customHeight="1" spans="1:12">
      <c r="A9" s="10">
        <v>7</v>
      </c>
      <c r="B9" s="10" t="s">
        <v>59</v>
      </c>
      <c r="C9" s="11" t="s">
        <v>60</v>
      </c>
      <c r="D9" s="12">
        <v>341</v>
      </c>
      <c r="E9" s="13" t="s">
        <v>62</v>
      </c>
      <c r="F9" s="14" t="str">
        <f t="shared" si="0"/>
        <v>B2层341号</v>
      </c>
      <c r="G9" s="14" t="s">
        <v>72</v>
      </c>
      <c r="H9" s="15">
        <v>12.82</v>
      </c>
      <c r="I9" s="15">
        <v>13.74</v>
      </c>
      <c r="J9" s="15">
        <v>26.56</v>
      </c>
      <c r="K9" s="17">
        <v>170000</v>
      </c>
      <c r="L9" s="17"/>
    </row>
    <row r="10" ht="24.95" customHeight="1" spans="1:12">
      <c r="A10" s="10">
        <v>8</v>
      </c>
      <c r="B10" s="10" t="s">
        <v>59</v>
      </c>
      <c r="C10" s="11" t="s">
        <v>60</v>
      </c>
      <c r="D10" s="12">
        <v>907</v>
      </c>
      <c r="E10" s="13" t="s">
        <v>62</v>
      </c>
      <c r="F10" s="14" t="str">
        <f t="shared" si="0"/>
        <v>B2层907号</v>
      </c>
      <c r="G10" s="14" t="s">
        <v>73</v>
      </c>
      <c r="H10" s="15">
        <v>12.77</v>
      </c>
      <c r="I10" s="15">
        <v>13.69</v>
      </c>
      <c r="J10" s="15">
        <v>26.46</v>
      </c>
      <c r="K10" s="17">
        <v>170000</v>
      </c>
      <c r="L10" s="17"/>
    </row>
    <row r="11" ht="24.95" customHeight="1" spans="1:12">
      <c r="A11" s="10">
        <v>9</v>
      </c>
      <c r="B11" s="10" t="s">
        <v>59</v>
      </c>
      <c r="C11" s="11" t="s">
        <v>60</v>
      </c>
      <c r="D11" s="12">
        <v>908</v>
      </c>
      <c r="E11" s="13" t="s">
        <v>62</v>
      </c>
      <c r="F11" s="14" t="str">
        <f t="shared" si="0"/>
        <v>B2层908号</v>
      </c>
      <c r="G11" s="14" t="s">
        <v>74</v>
      </c>
      <c r="H11" s="15">
        <v>12.77</v>
      </c>
      <c r="I11" s="15">
        <v>13.69</v>
      </c>
      <c r="J11" s="15">
        <v>26.46</v>
      </c>
      <c r="K11" s="17">
        <v>170000</v>
      </c>
      <c r="L11" s="17"/>
    </row>
    <row r="12" ht="24.95" customHeight="1" spans="1:12">
      <c r="A12" s="10">
        <v>10</v>
      </c>
      <c r="B12" s="10" t="s">
        <v>59</v>
      </c>
      <c r="C12" s="11" t="s">
        <v>60</v>
      </c>
      <c r="D12" s="12">
        <v>909</v>
      </c>
      <c r="E12" s="13" t="s">
        <v>62</v>
      </c>
      <c r="F12" s="14" t="str">
        <f t="shared" si="0"/>
        <v>B2层909号</v>
      </c>
      <c r="G12" s="14" t="s">
        <v>75</v>
      </c>
      <c r="H12" s="15">
        <v>12.77</v>
      </c>
      <c r="I12" s="15">
        <v>13.69</v>
      </c>
      <c r="J12" s="15">
        <v>26.46</v>
      </c>
      <c r="K12" s="17">
        <v>170000</v>
      </c>
      <c r="L12" s="17"/>
    </row>
    <row r="13" ht="24.95" customHeight="1" spans="1:12">
      <c r="A13" s="10">
        <v>11</v>
      </c>
      <c r="B13" s="10" t="s">
        <v>59</v>
      </c>
      <c r="C13" s="11" t="s">
        <v>60</v>
      </c>
      <c r="D13" s="12">
        <v>910</v>
      </c>
      <c r="E13" s="13" t="s">
        <v>62</v>
      </c>
      <c r="F13" s="14" t="str">
        <f t="shared" si="0"/>
        <v>B2层910号</v>
      </c>
      <c r="G13" s="14" t="s">
        <v>76</v>
      </c>
      <c r="H13" s="15">
        <v>12.77</v>
      </c>
      <c r="I13" s="15">
        <v>13.69</v>
      </c>
      <c r="J13" s="15">
        <v>26.46</v>
      </c>
      <c r="K13" s="17">
        <v>170000</v>
      </c>
      <c r="L13" s="17"/>
    </row>
    <row r="14" ht="24.95" customHeight="1" spans="1:12">
      <c r="A14" s="10">
        <v>12</v>
      </c>
      <c r="B14" s="10" t="s">
        <v>59</v>
      </c>
      <c r="C14" s="11" t="s">
        <v>60</v>
      </c>
      <c r="D14" s="12">
        <v>911</v>
      </c>
      <c r="E14" s="13" t="s">
        <v>62</v>
      </c>
      <c r="F14" s="14" t="str">
        <f t="shared" si="0"/>
        <v>B2层911号</v>
      </c>
      <c r="G14" s="14" t="s">
        <v>77</v>
      </c>
      <c r="H14" s="15">
        <v>12.77</v>
      </c>
      <c r="I14" s="15">
        <v>13.69</v>
      </c>
      <c r="J14" s="15">
        <v>26.46</v>
      </c>
      <c r="K14" s="17">
        <v>170000</v>
      </c>
      <c r="L14" s="17"/>
    </row>
    <row r="15" ht="24.95" customHeight="1" spans="1:12">
      <c r="A15" s="10">
        <v>13</v>
      </c>
      <c r="B15" s="10" t="s">
        <v>59</v>
      </c>
      <c r="C15" s="11" t="s">
        <v>60</v>
      </c>
      <c r="D15" s="12">
        <v>912</v>
      </c>
      <c r="E15" s="13" t="s">
        <v>62</v>
      </c>
      <c r="F15" s="14" t="str">
        <f t="shared" si="0"/>
        <v>B2层912号</v>
      </c>
      <c r="G15" s="14" t="s">
        <v>78</v>
      </c>
      <c r="H15" s="15">
        <v>12.77</v>
      </c>
      <c r="I15" s="15">
        <v>13.69</v>
      </c>
      <c r="J15" s="15">
        <v>26.46</v>
      </c>
      <c r="K15" s="17">
        <v>170000</v>
      </c>
      <c r="L15" s="17"/>
    </row>
    <row r="16" ht="24.95" customHeight="1" spans="1:12">
      <c r="A16" s="10">
        <v>14</v>
      </c>
      <c r="B16" s="10" t="s">
        <v>59</v>
      </c>
      <c r="C16" s="11" t="s">
        <v>60</v>
      </c>
      <c r="D16" s="12">
        <v>913</v>
      </c>
      <c r="E16" s="13" t="s">
        <v>62</v>
      </c>
      <c r="F16" s="14" t="str">
        <f t="shared" si="0"/>
        <v>B2层913号</v>
      </c>
      <c r="G16" s="14" t="s">
        <v>79</v>
      </c>
      <c r="H16" s="15">
        <v>12.77</v>
      </c>
      <c r="I16" s="15">
        <v>13.69</v>
      </c>
      <c r="J16" s="15">
        <v>26.46</v>
      </c>
      <c r="K16" s="17">
        <v>170000</v>
      </c>
      <c r="L16" s="17"/>
    </row>
    <row r="17" ht="24.95" customHeight="1" spans="1:12">
      <c r="A17" s="10">
        <v>15</v>
      </c>
      <c r="B17" s="10" t="s">
        <v>59</v>
      </c>
      <c r="C17" s="11" t="s">
        <v>60</v>
      </c>
      <c r="D17" s="12">
        <v>914</v>
      </c>
      <c r="E17" s="13" t="s">
        <v>62</v>
      </c>
      <c r="F17" s="14" t="str">
        <f t="shared" si="0"/>
        <v>B2层914号</v>
      </c>
      <c r="G17" s="14" t="s">
        <v>80</v>
      </c>
      <c r="H17" s="15">
        <v>12.77</v>
      </c>
      <c r="I17" s="15">
        <v>13.69</v>
      </c>
      <c r="J17" s="15">
        <v>26.46</v>
      </c>
      <c r="K17" s="17">
        <v>170000</v>
      </c>
      <c r="L17" s="17"/>
    </row>
    <row r="18" ht="24.95" customHeight="1" spans="1:12">
      <c r="A18" s="10">
        <v>16</v>
      </c>
      <c r="B18" s="10" t="s">
        <v>59</v>
      </c>
      <c r="C18" s="11" t="s">
        <v>60</v>
      </c>
      <c r="D18" s="12">
        <v>949</v>
      </c>
      <c r="E18" s="13" t="s">
        <v>62</v>
      </c>
      <c r="F18" s="14" t="str">
        <f t="shared" si="0"/>
        <v>B2层949号</v>
      </c>
      <c r="G18" s="14" t="s">
        <v>81</v>
      </c>
      <c r="H18" s="15">
        <v>12.77</v>
      </c>
      <c r="I18" s="15">
        <v>13.69</v>
      </c>
      <c r="J18" s="15">
        <v>26.46</v>
      </c>
      <c r="K18" s="17">
        <v>170000</v>
      </c>
      <c r="L18" s="17"/>
    </row>
    <row r="19" ht="24.95" customHeight="1" spans="1:12">
      <c r="A19" s="10">
        <v>17</v>
      </c>
      <c r="B19" s="10" t="s">
        <v>59</v>
      </c>
      <c r="C19" s="11" t="s">
        <v>60</v>
      </c>
      <c r="D19" s="12">
        <v>950</v>
      </c>
      <c r="E19" s="13" t="s">
        <v>62</v>
      </c>
      <c r="F19" s="14" t="str">
        <f t="shared" si="0"/>
        <v>B2层950号</v>
      </c>
      <c r="G19" s="14" t="s">
        <v>82</v>
      </c>
      <c r="H19" s="15">
        <v>12.77</v>
      </c>
      <c r="I19" s="15">
        <v>13.69</v>
      </c>
      <c r="J19" s="15">
        <v>26.46</v>
      </c>
      <c r="K19" s="17">
        <v>170000</v>
      </c>
      <c r="L19" s="17"/>
    </row>
    <row r="20" ht="24.95" customHeight="1" spans="1:12">
      <c r="A20" s="10">
        <v>18</v>
      </c>
      <c r="B20" s="10" t="s">
        <v>59</v>
      </c>
      <c r="C20" s="11" t="s">
        <v>60</v>
      </c>
      <c r="D20" s="12">
        <v>951</v>
      </c>
      <c r="E20" s="13" t="s">
        <v>62</v>
      </c>
      <c r="F20" s="14" t="str">
        <f t="shared" si="0"/>
        <v>B2层951号</v>
      </c>
      <c r="G20" s="14" t="s">
        <v>83</v>
      </c>
      <c r="H20" s="15">
        <v>12.77</v>
      </c>
      <c r="I20" s="15">
        <v>13.69</v>
      </c>
      <c r="J20" s="15">
        <v>26.46</v>
      </c>
      <c r="K20" s="17">
        <v>170000</v>
      </c>
      <c r="L20" s="17"/>
    </row>
    <row r="21" ht="24.95" customHeight="1" spans="1:12">
      <c r="A21" s="10">
        <v>19</v>
      </c>
      <c r="B21" s="10" t="s">
        <v>59</v>
      </c>
      <c r="C21" s="11" t="s">
        <v>60</v>
      </c>
      <c r="D21" s="12">
        <v>952</v>
      </c>
      <c r="E21" s="13" t="s">
        <v>62</v>
      </c>
      <c r="F21" s="14" t="str">
        <f t="shared" si="0"/>
        <v>B2层952号</v>
      </c>
      <c r="G21" s="14" t="s">
        <v>84</v>
      </c>
      <c r="H21" s="15">
        <v>12.77</v>
      </c>
      <c r="I21" s="15">
        <v>13.69</v>
      </c>
      <c r="J21" s="15">
        <v>26.46</v>
      </c>
      <c r="K21" s="17">
        <v>170000</v>
      </c>
      <c r="L21" s="17"/>
    </row>
    <row r="22" ht="24.95" customHeight="1" spans="1:12">
      <c r="A22" s="10">
        <v>20</v>
      </c>
      <c r="B22" s="10" t="s">
        <v>59</v>
      </c>
      <c r="C22" s="11" t="s">
        <v>60</v>
      </c>
      <c r="D22" s="12">
        <v>953</v>
      </c>
      <c r="E22" s="13" t="s">
        <v>62</v>
      </c>
      <c r="F22" s="14" t="str">
        <f t="shared" si="0"/>
        <v>B2层953号</v>
      </c>
      <c r="G22" s="14" t="s">
        <v>85</v>
      </c>
      <c r="H22" s="15">
        <v>12.77</v>
      </c>
      <c r="I22" s="15">
        <v>13.69</v>
      </c>
      <c r="J22" s="15">
        <v>26.46</v>
      </c>
      <c r="K22" s="17">
        <v>170000</v>
      </c>
      <c r="L22" s="17"/>
    </row>
    <row r="23" ht="24.95" customHeight="1" spans="1:12">
      <c r="A23" s="10">
        <v>21</v>
      </c>
      <c r="B23" s="10" t="s">
        <v>59</v>
      </c>
      <c r="C23" s="11" t="s">
        <v>60</v>
      </c>
      <c r="D23" s="12">
        <v>954</v>
      </c>
      <c r="E23" s="13" t="s">
        <v>62</v>
      </c>
      <c r="F23" s="14" t="str">
        <f t="shared" si="0"/>
        <v>B2层954号</v>
      </c>
      <c r="G23" s="14" t="s">
        <v>86</v>
      </c>
      <c r="H23" s="15">
        <v>12.77</v>
      </c>
      <c r="I23" s="15">
        <v>13.69</v>
      </c>
      <c r="J23" s="15">
        <v>26.46</v>
      </c>
      <c r="K23" s="17">
        <v>170000</v>
      </c>
      <c r="L23" s="17"/>
    </row>
    <row r="24" ht="24.95" customHeight="1" spans="1:12">
      <c r="A24" s="10">
        <v>22</v>
      </c>
      <c r="B24" s="10" t="s">
        <v>59</v>
      </c>
      <c r="C24" s="11" t="s">
        <v>60</v>
      </c>
      <c r="D24" s="12">
        <v>955</v>
      </c>
      <c r="E24" s="13" t="s">
        <v>62</v>
      </c>
      <c r="F24" s="14" t="str">
        <f t="shared" si="0"/>
        <v>B2层955号</v>
      </c>
      <c r="G24" s="14" t="s">
        <v>87</v>
      </c>
      <c r="H24" s="15">
        <v>12.77</v>
      </c>
      <c r="I24" s="15">
        <v>13.69</v>
      </c>
      <c r="J24" s="15">
        <v>26.46</v>
      </c>
      <c r="K24" s="17">
        <v>170000</v>
      </c>
      <c r="L24" s="17"/>
    </row>
    <row r="25" ht="24.95" customHeight="1" spans="1:12">
      <c r="A25" s="10">
        <v>23</v>
      </c>
      <c r="B25" s="10" t="s">
        <v>59</v>
      </c>
      <c r="C25" s="11" t="s">
        <v>60</v>
      </c>
      <c r="D25" s="12">
        <v>956</v>
      </c>
      <c r="E25" s="13" t="s">
        <v>62</v>
      </c>
      <c r="F25" s="14" t="str">
        <f t="shared" si="0"/>
        <v>B2层956号</v>
      </c>
      <c r="G25" s="14" t="s">
        <v>88</v>
      </c>
      <c r="H25" s="15">
        <v>12.77</v>
      </c>
      <c r="I25" s="15">
        <v>13.69</v>
      </c>
      <c r="J25" s="15">
        <v>26.46</v>
      </c>
      <c r="K25" s="17">
        <v>170000</v>
      </c>
      <c r="L25" s="17"/>
    </row>
    <row r="26" ht="24.95" customHeight="1" spans="1:12">
      <c r="A26" s="10">
        <v>24</v>
      </c>
      <c r="B26" s="10" t="s">
        <v>59</v>
      </c>
      <c r="C26" s="11" t="s">
        <v>60</v>
      </c>
      <c r="D26" s="12">
        <v>957</v>
      </c>
      <c r="E26" s="13" t="s">
        <v>62</v>
      </c>
      <c r="F26" s="14" t="str">
        <f t="shared" si="0"/>
        <v>B2层957号</v>
      </c>
      <c r="G26" s="14" t="s">
        <v>89</v>
      </c>
      <c r="H26" s="15">
        <v>12.77</v>
      </c>
      <c r="I26" s="15">
        <v>13.69</v>
      </c>
      <c r="J26" s="15">
        <v>26.46</v>
      </c>
      <c r="K26" s="17">
        <v>170000</v>
      </c>
      <c r="L26" s="17"/>
    </row>
    <row r="27" ht="24.95" customHeight="1" spans="1:12">
      <c r="A27" s="10">
        <v>25</v>
      </c>
      <c r="B27" s="10" t="s">
        <v>59</v>
      </c>
      <c r="C27" s="11" t="s">
        <v>60</v>
      </c>
      <c r="D27" s="12">
        <v>958</v>
      </c>
      <c r="E27" s="13" t="s">
        <v>62</v>
      </c>
      <c r="F27" s="14" t="str">
        <f t="shared" si="0"/>
        <v>B2层958号</v>
      </c>
      <c r="G27" s="14" t="s">
        <v>90</v>
      </c>
      <c r="H27" s="15">
        <v>12.77</v>
      </c>
      <c r="I27" s="15">
        <v>13.69</v>
      </c>
      <c r="J27" s="15">
        <v>26.46</v>
      </c>
      <c r="K27" s="17">
        <v>170000</v>
      </c>
      <c r="L27" s="17"/>
    </row>
    <row r="28" ht="24.95" customHeight="1" spans="1:12">
      <c r="A28" s="10">
        <v>26</v>
      </c>
      <c r="B28" s="10" t="s">
        <v>59</v>
      </c>
      <c r="C28" s="11" t="s">
        <v>60</v>
      </c>
      <c r="D28" s="12">
        <v>959</v>
      </c>
      <c r="E28" s="13" t="s">
        <v>62</v>
      </c>
      <c r="F28" s="14" t="str">
        <f t="shared" si="0"/>
        <v>B2层959号</v>
      </c>
      <c r="G28" s="14" t="s">
        <v>91</v>
      </c>
      <c r="H28" s="15">
        <v>12.77</v>
      </c>
      <c r="I28" s="15">
        <v>13.69</v>
      </c>
      <c r="J28" s="15">
        <v>26.46</v>
      </c>
      <c r="K28" s="17">
        <v>170000</v>
      </c>
      <c r="L28" s="17"/>
    </row>
    <row r="29" ht="24.95" customHeight="1" spans="1:12">
      <c r="A29" s="10">
        <v>27</v>
      </c>
      <c r="B29" s="10" t="s">
        <v>59</v>
      </c>
      <c r="C29" s="11" t="s">
        <v>60</v>
      </c>
      <c r="D29" s="12">
        <v>969</v>
      </c>
      <c r="E29" s="13" t="s">
        <v>62</v>
      </c>
      <c r="F29" s="14" t="str">
        <f t="shared" si="0"/>
        <v>B2层969号</v>
      </c>
      <c r="G29" s="14" t="s">
        <v>92</v>
      </c>
      <c r="H29" s="15">
        <v>12.77</v>
      </c>
      <c r="I29" s="15">
        <v>13.69</v>
      </c>
      <c r="J29" s="15">
        <v>26.46</v>
      </c>
      <c r="K29" s="17">
        <v>170000</v>
      </c>
      <c r="L29" s="17"/>
    </row>
    <row r="30" ht="24.95" customHeight="1" spans="1:12">
      <c r="A30" s="10">
        <v>28</v>
      </c>
      <c r="B30" s="10" t="s">
        <v>59</v>
      </c>
      <c r="C30" s="11" t="s">
        <v>60</v>
      </c>
      <c r="D30" s="12">
        <v>970</v>
      </c>
      <c r="E30" s="13" t="s">
        <v>62</v>
      </c>
      <c r="F30" s="14" t="str">
        <f t="shared" si="0"/>
        <v>B2层970号</v>
      </c>
      <c r="G30" s="14" t="s">
        <v>93</v>
      </c>
      <c r="H30" s="15">
        <v>12.77</v>
      </c>
      <c r="I30" s="15">
        <v>13.69</v>
      </c>
      <c r="J30" s="15">
        <v>26.46</v>
      </c>
      <c r="K30" s="17">
        <v>170000</v>
      </c>
      <c r="L30" s="17"/>
    </row>
    <row r="31" ht="24.95" customHeight="1" spans="1:12">
      <c r="A31" s="10">
        <v>29</v>
      </c>
      <c r="B31" s="10" t="s">
        <v>59</v>
      </c>
      <c r="C31" s="11" t="s">
        <v>60</v>
      </c>
      <c r="D31" s="12">
        <v>971</v>
      </c>
      <c r="E31" s="13" t="s">
        <v>62</v>
      </c>
      <c r="F31" s="14" t="str">
        <f t="shared" si="0"/>
        <v>B2层971号</v>
      </c>
      <c r="G31" s="14" t="s">
        <v>94</v>
      </c>
      <c r="H31" s="15">
        <v>12.77</v>
      </c>
      <c r="I31" s="15">
        <v>13.69</v>
      </c>
      <c r="J31" s="15">
        <v>26.46</v>
      </c>
      <c r="K31" s="17">
        <v>170000</v>
      </c>
      <c r="L31" s="17"/>
    </row>
    <row r="32" ht="24.95" customHeight="1" spans="1:12">
      <c r="A32" s="10">
        <v>30</v>
      </c>
      <c r="B32" s="10" t="s">
        <v>59</v>
      </c>
      <c r="C32" s="11" t="s">
        <v>60</v>
      </c>
      <c r="D32" s="12">
        <v>972</v>
      </c>
      <c r="E32" s="13" t="s">
        <v>62</v>
      </c>
      <c r="F32" s="14" t="str">
        <f t="shared" si="0"/>
        <v>B2层972号</v>
      </c>
      <c r="G32" s="14" t="s">
        <v>95</v>
      </c>
      <c r="H32" s="15">
        <v>12.77</v>
      </c>
      <c r="I32" s="15">
        <v>13.69</v>
      </c>
      <c r="J32" s="15">
        <v>26.46</v>
      </c>
      <c r="K32" s="17">
        <v>170000</v>
      </c>
      <c r="L32" s="17"/>
    </row>
    <row r="33" ht="24.95" customHeight="1" spans="1:12">
      <c r="A33" s="10">
        <v>31</v>
      </c>
      <c r="B33" s="10" t="s">
        <v>59</v>
      </c>
      <c r="C33" s="11" t="s">
        <v>60</v>
      </c>
      <c r="D33" s="12">
        <v>973</v>
      </c>
      <c r="E33" s="13" t="s">
        <v>62</v>
      </c>
      <c r="F33" s="14" t="str">
        <f t="shared" si="0"/>
        <v>B2层973号</v>
      </c>
      <c r="G33" s="14" t="s">
        <v>96</v>
      </c>
      <c r="H33" s="15">
        <v>12.77</v>
      </c>
      <c r="I33" s="15">
        <v>13.69</v>
      </c>
      <c r="J33" s="15">
        <v>26.46</v>
      </c>
      <c r="K33" s="17">
        <v>170000</v>
      </c>
      <c r="L33" s="17"/>
    </row>
    <row r="34" ht="24.95" customHeight="1" spans="1:12">
      <c r="A34" s="10">
        <v>32</v>
      </c>
      <c r="B34" s="10" t="s">
        <v>59</v>
      </c>
      <c r="C34" s="11" t="s">
        <v>60</v>
      </c>
      <c r="D34" s="12">
        <v>1079</v>
      </c>
      <c r="E34" s="13" t="s">
        <v>62</v>
      </c>
      <c r="F34" s="14" t="str">
        <f t="shared" si="0"/>
        <v>B2层1079号</v>
      </c>
      <c r="G34" s="14" t="s">
        <v>97</v>
      </c>
      <c r="H34" s="15">
        <v>12.77</v>
      </c>
      <c r="I34" s="15">
        <v>13.69</v>
      </c>
      <c r="J34" s="15">
        <v>26.46</v>
      </c>
      <c r="K34" s="17">
        <v>170000</v>
      </c>
      <c r="L34" s="17"/>
    </row>
    <row r="35" ht="24.95" customHeight="1" spans="1:12">
      <c r="A35" s="10">
        <v>33</v>
      </c>
      <c r="B35" s="10" t="s">
        <v>59</v>
      </c>
      <c r="C35" s="11" t="s">
        <v>60</v>
      </c>
      <c r="D35" s="12">
        <v>1080</v>
      </c>
      <c r="E35" s="13" t="s">
        <v>62</v>
      </c>
      <c r="F35" s="14" t="str">
        <f t="shared" si="0"/>
        <v>B2层1080号</v>
      </c>
      <c r="G35" s="14" t="s">
        <v>98</v>
      </c>
      <c r="H35" s="15">
        <v>12.77</v>
      </c>
      <c r="I35" s="15">
        <v>13.69</v>
      </c>
      <c r="J35" s="15">
        <v>26.46</v>
      </c>
      <c r="K35" s="17">
        <v>170000</v>
      </c>
      <c r="L35" s="17"/>
    </row>
    <row r="36" ht="24.95" customHeight="1" spans="1:12">
      <c r="A36" s="10">
        <v>34</v>
      </c>
      <c r="B36" s="10" t="s">
        <v>59</v>
      </c>
      <c r="C36" s="11" t="s">
        <v>60</v>
      </c>
      <c r="D36" s="12">
        <v>1081</v>
      </c>
      <c r="E36" s="13" t="s">
        <v>62</v>
      </c>
      <c r="F36" s="14" t="str">
        <f t="shared" si="0"/>
        <v>B2层1081号</v>
      </c>
      <c r="G36" s="14" t="s">
        <v>99</v>
      </c>
      <c r="H36" s="15">
        <v>12.77</v>
      </c>
      <c r="I36" s="15">
        <v>13.69</v>
      </c>
      <c r="J36" s="15">
        <v>26.46</v>
      </c>
      <c r="K36" s="17">
        <v>170000</v>
      </c>
      <c r="L36" s="17"/>
    </row>
    <row r="37" ht="24.95" customHeight="1" spans="1:12">
      <c r="A37" s="10">
        <v>35</v>
      </c>
      <c r="B37" s="10" t="s">
        <v>59</v>
      </c>
      <c r="C37" s="11" t="s">
        <v>60</v>
      </c>
      <c r="D37" s="12">
        <v>1082</v>
      </c>
      <c r="E37" s="13" t="s">
        <v>62</v>
      </c>
      <c r="F37" s="14" t="str">
        <f t="shared" si="0"/>
        <v>B2层1082号</v>
      </c>
      <c r="G37" s="14" t="s">
        <v>100</v>
      </c>
      <c r="H37" s="15">
        <v>12.77</v>
      </c>
      <c r="I37" s="15">
        <v>13.69</v>
      </c>
      <c r="J37" s="15">
        <v>26.46</v>
      </c>
      <c r="K37" s="17">
        <v>170000</v>
      </c>
      <c r="L37" s="17"/>
    </row>
    <row r="38" ht="24.95" customHeight="1" spans="1:12">
      <c r="A38" s="10">
        <v>36</v>
      </c>
      <c r="B38" s="10" t="s">
        <v>59</v>
      </c>
      <c r="C38" s="11" t="s">
        <v>60</v>
      </c>
      <c r="D38" s="12">
        <v>1083</v>
      </c>
      <c r="E38" s="13" t="s">
        <v>62</v>
      </c>
      <c r="F38" s="14" t="str">
        <f t="shared" si="0"/>
        <v>B2层1083号</v>
      </c>
      <c r="G38" s="14" t="s">
        <v>101</v>
      </c>
      <c r="H38" s="15">
        <v>12.77</v>
      </c>
      <c r="I38" s="15">
        <v>13.69</v>
      </c>
      <c r="J38" s="15">
        <v>26.46</v>
      </c>
      <c r="K38" s="17">
        <v>170000</v>
      </c>
      <c r="L38" s="17"/>
    </row>
    <row r="39" ht="24.95" customHeight="1" spans="1:12">
      <c r="A39" s="10">
        <v>37</v>
      </c>
      <c r="B39" s="10" t="s">
        <v>59</v>
      </c>
      <c r="C39" s="11" t="s">
        <v>60</v>
      </c>
      <c r="D39" s="12">
        <v>1084</v>
      </c>
      <c r="E39" s="13" t="s">
        <v>62</v>
      </c>
      <c r="F39" s="14" t="str">
        <f t="shared" si="0"/>
        <v>B2层1084号</v>
      </c>
      <c r="G39" s="14" t="s">
        <v>102</v>
      </c>
      <c r="H39" s="15">
        <v>12.77</v>
      </c>
      <c r="I39" s="15">
        <v>13.69</v>
      </c>
      <c r="J39" s="15">
        <v>26.46</v>
      </c>
      <c r="K39" s="17">
        <v>170000</v>
      </c>
      <c r="L39" s="17"/>
    </row>
    <row r="40" ht="24.95" customHeight="1" spans="1:12">
      <c r="A40" s="10">
        <v>38</v>
      </c>
      <c r="B40" s="10" t="s">
        <v>59</v>
      </c>
      <c r="C40" s="11" t="s">
        <v>60</v>
      </c>
      <c r="D40" s="12">
        <v>1085</v>
      </c>
      <c r="E40" s="13" t="s">
        <v>62</v>
      </c>
      <c r="F40" s="14" t="str">
        <f t="shared" si="0"/>
        <v>B2层1085号</v>
      </c>
      <c r="G40" s="14" t="s">
        <v>103</v>
      </c>
      <c r="H40" s="15">
        <v>12.77</v>
      </c>
      <c r="I40" s="15">
        <v>13.69</v>
      </c>
      <c r="J40" s="15">
        <v>26.46</v>
      </c>
      <c r="K40" s="17">
        <v>170000</v>
      </c>
      <c r="L40" s="17"/>
    </row>
    <row r="41" ht="24.95" customHeight="1" spans="1:12">
      <c r="A41" s="10">
        <v>39</v>
      </c>
      <c r="B41" s="10" t="s">
        <v>59</v>
      </c>
      <c r="C41" s="11" t="s">
        <v>60</v>
      </c>
      <c r="D41" s="12">
        <v>1086</v>
      </c>
      <c r="E41" s="13" t="s">
        <v>62</v>
      </c>
      <c r="F41" s="14" t="str">
        <f t="shared" si="0"/>
        <v>B2层1086号</v>
      </c>
      <c r="G41" s="14" t="s">
        <v>104</v>
      </c>
      <c r="H41" s="15">
        <v>12.77</v>
      </c>
      <c r="I41" s="15">
        <v>13.69</v>
      </c>
      <c r="J41" s="15">
        <v>26.46</v>
      </c>
      <c r="K41" s="17">
        <v>170000</v>
      </c>
      <c r="L41" s="17"/>
    </row>
    <row r="42" ht="24.95" customHeight="1" spans="1:12">
      <c r="A42" s="10">
        <v>40</v>
      </c>
      <c r="B42" s="10" t="s">
        <v>59</v>
      </c>
      <c r="C42" s="11" t="s">
        <v>60</v>
      </c>
      <c r="D42" s="12">
        <v>1087</v>
      </c>
      <c r="E42" s="13" t="s">
        <v>62</v>
      </c>
      <c r="F42" s="14" t="str">
        <f t="shared" si="0"/>
        <v>B2层1087号</v>
      </c>
      <c r="G42" s="14" t="s">
        <v>105</v>
      </c>
      <c r="H42" s="15">
        <v>12.77</v>
      </c>
      <c r="I42" s="15">
        <v>13.69</v>
      </c>
      <c r="J42" s="15">
        <v>26.46</v>
      </c>
      <c r="K42" s="17">
        <v>170000</v>
      </c>
      <c r="L42" s="17"/>
    </row>
    <row r="43" ht="24.95" customHeight="1" spans="1:12">
      <c r="A43" s="10">
        <v>41</v>
      </c>
      <c r="B43" s="10" t="s">
        <v>59</v>
      </c>
      <c r="C43" s="11" t="s">
        <v>60</v>
      </c>
      <c r="D43" s="12">
        <v>1088</v>
      </c>
      <c r="E43" s="13" t="s">
        <v>62</v>
      </c>
      <c r="F43" s="14" t="str">
        <f t="shared" si="0"/>
        <v>B2层1088号</v>
      </c>
      <c r="G43" s="14" t="s">
        <v>106</v>
      </c>
      <c r="H43" s="15">
        <v>12.77</v>
      </c>
      <c r="I43" s="15">
        <v>13.69</v>
      </c>
      <c r="J43" s="15">
        <v>26.46</v>
      </c>
      <c r="K43" s="17">
        <v>170000</v>
      </c>
      <c r="L43" s="17"/>
    </row>
    <row r="44" ht="24.95" customHeight="1" spans="1:12">
      <c r="A44" s="10">
        <v>42</v>
      </c>
      <c r="B44" s="10" t="s">
        <v>59</v>
      </c>
      <c r="C44" s="11" t="s">
        <v>60</v>
      </c>
      <c r="D44" s="12">
        <v>1089</v>
      </c>
      <c r="E44" s="13" t="s">
        <v>62</v>
      </c>
      <c r="F44" s="14" t="str">
        <f t="shared" si="0"/>
        <v>B2层1089号</v>
      </c>
      <c r="G44" s="14" t="s">
        <v>107</v>
      </c>
      <c r="H44" s="15">
        <v>12.77</v>
      </c>
      <c r="I44" s="15">
        <v>13.69</v>
      </c>
      <c r="J44" s="15">
        <v>26.46</v>
      </c>
      <c r="K44" s="17">
        <v>170000</v>
      </c>
      <c r="L44" s="17"/>
    </row>
    <row r="45" ht="24.95" customHeight="1" spans="1:12">
      <c r="A45" s="10">
        <v>43</v>
      </c>
      <c r="B45" s="10" t="s">
        <v>59</v>
      </c>
      <c r="C45" s="11" t="s">
        <v>60</v>
      </c>
      <c r="D45" s="12">
        <v>1090</v>
      </c>
      <c r="E45" s="13" t="s">
        <v>62</v>
      </c>
      <c r="F45" s="14" t="str">
        <f t="shared" si="0"/>
        <v>B2层1090号</v>
      </c>
      <c r="G45" s="14" t="s">
        <v>108</v>
      </c>
      <c r="H45" s="15">
        <v>12.77</v>
      </c>
      <c r="I45" s="15">
        <v>13.69</v>
      </c>
      <c r="J45" s="15">
        <v>26.46</v>
      </c>
      <c r="K45" s="17">
        <v>170000</v>
      </c>
      <c r="L45" s="17"/>
    </row>
    <row r="46" ht="24.95" customHeight="1" spans="1:12">
      <c r="A46" s="10">
        <v>44</v>
      </c>
      <c r="B46" s="10" t="s">
        <v>59</v>
      </c>
      <c r="C46" s="11" t="s">
        <v>60</v>
      </c>
      <c r="D46" s="12">
        <v>1091</v>
      </c>
      <c r="E46" s="13" t="s">
        <v>62</v>
      </c>
      <c r="F46" s="14" t="str">
        <f t="shared" si="0"/>
        <v>B2层1091号</v>
      </c>
      <c r="G46" s="14" t="s">
        <v>109</v>
      </c>
      <c r="H46" s="15">
        <v>12.77</v>
      </c>
      <c r="I46" s="15">
        <v>13.69</v>
      </c>
      <c r="J46" s="15">
        <v>26.46</v>
      </c>
      <c r="K46" s="17">
        <v>170000</v>
      </c>
      <c r="L46" s="17"/>
    </row>
    <row r="47" ht="24.95" customHeight="1" spans="1:12">
      <c r="A47" s="10">
        <v>45</v>
      </c>
      <c r="B47" s="10" t="s">
        <v>59</v>
      </c>
      <c r="C47" s="11" t="s">
        <v>60</v>
      </c>
      <c r="D47" s="12" t="s">
        <v>110</v>
      </c>
      <c r="E47" s="13" t="s">
        <v>62</v>
      </c>
      <c r="F47" s="14" t="str">
        <f t="shared" si="0"/>
        <v>B2层4467号</v>
      </c>
      <c r="G47" s="14" t="s">
        <v>111</v>
      </c>
      <c r="H47" s="15">
        <v>12.8</v>
      </c>
      <c r="I47" s="15">
        <v>13.72</v>
      </c>
      <c r="J47" s="15">
        <v>26.52</v>
      </c>
      <c r="K47" s="17">
        <v>170000</v>
      </c>
      <c r="L47" s="17"/>
    </row>
    <row r="48" ht="24.95" customHeight="1" spans="1:12">
      <c r="A48" s="10">
        <v>46</v>
      </c>
      <c r="B48" s="10" t="s">
        <v>59</v>
      </c>
      <c r="C48" s="11" t="s">
        <v>60</v>
      </c>
      <c r="D48" s="12" t="s">
        <v>112</v>
      </c>
      <c r="E48" s="13" t="s">
        <v>62</v>
      </c>
      <c r="F48" s="14" t="str">
        <f t="shared" si="0"/>
        <v>B2层4468号</v>
      </c>
      <c r="G48" s="14" t="s">
        <v>113</v>
      </c>
      <c r="H48" s="15">
        <v>12.8</v>
      </c>
      <c r="I48" s="15">
        <v>13.72</v>
      </c>
      <c r="J48" s="15">
        <v>26.52</v>
      </c>
      <c r="K48" s="17">
        <v>170000</v>
      </c>
      <c r="L48" s="17"/>
    </row>
    <row r="49" ht="24.95" customHeight="1" spans="1:12">
      <c r="A49" s="10">
        <v>47</v>
      </c>
      <c r="B49" s="10" t="s">
        <v>59</v>
      </c>
      <c r="C49" s="11" t="s">
        <v>60</v>
      </c>
      <c r="D49" s="12" t="s">
        <v>114</v>
      </c>
      <c r="E49" s="13" t="s">
        <v>62</v>
      </c>
      <c r="F49" s="14" t="str">
        <f t="shared" si="0"/>
        <v>B2层4469号</v>
      </c>
      <c r="G49" s="14" t="s">
        <v>115</v>
      </c>
      <c r="H49" s="15">
        <v>12.8</v>
      </c>
      <c r="I49" s="15">
        <v>13.72</v>
      </c>
      <c r="J49" s="15">
        <v>26.52</v>
      </c>
      <c r="K49" s="17">
        <v>170000</v>
      </c>
      <c r="L49" s="17"/>
    </row>
    <row r="50" ht="24.95" customHeight="1" spans="1:12">
      <c r="A50" s="10">
        <v>48</v>
      </c>
      <c r="B50" s="10" t="s">
        <v>59</v>
      </c>
      <c r="C50" s="11" t="s">
        <v>60</v>
      </c>
      <c r="D50" s="12" t="s">
        <v>116</v>
      </c>
      <c r="E50" s="13" t="s">
        <v>62</v>
      </c>
      <c r="F50" s="14" t="str">
        <f t="shared" si="0"/>
        <v>B2层4898号</v>
      </c>
      <c r="G50" s="14" t="s">
        <v>117</v>
      </c>
      <c r="H50" s="15">
        <v>12.88</v>
      </c>
      <c r="I50" s="15">
        <v>13.81</v>
      </c>
      <c r="J50" s="15">
        <v>26.69</v>
      </c>
      <c r="K50" s="17">
        <v>170000</v>
      </c>
      <c r="L50" s="17"/>
    </row>
    <row r="51" ht="24.95" customHeight="1" spans="1:12">
      <c r="A51" s="10">
        <v>49</v>
      </c>
      <c r="B51" s="10" t="s">
        <v>59</v>
      </c>
      <c r="C51" s="11" t="s">
        <v>60</v>
      </c>
      <c r="D51" s="12" t="s">
        <v>118</v>
      </c>
      <c r="E51" s="13" t="s">
        <v>62</v>
      </c>
      <c r="F51" s="14" t="str">
        <f t="shared" si="0"/>
        <v>B2层4899号</v>
      </c>
      <c r="G51" s="14" t="s">
        <v>119</v>
      </c>
      <c r="H51" s="15">
        <v>12.88</v>
      </c>
      <c r="I51" s="15">
        <v>13.81</v>
      </c>
      <c r="J51" s="15">
        <v>26.69</v>
      </c>
      <c r="K51" s="17">
        <v>170000</v>
      </c>
      <c r="L51" s="17"/>
    </row>
    <row r="52" ht="24.95" customHeight="1" spans="1:12">
      <c r="A52" s="10">
        <v>50</v>
      </c>
      <c r="B52" s="10" t="s">
        <v>59</v>
      </c>
      <c r="C52" s="11" t="s">
        <v>60</v>
      </c>
      <c r="D52" s="12" t="s">
        <v>120</v>
      </c>
      <c r="E52" s="13" t="s">
        <v>62</v>
      </c>
      <c r="F52" s="14" t="str">
        <f t="shared" si="0"/>
        <v>B2层4900号</v>
      </c>
      <c r="G52" s="14" t="s">
        <v>121</v>
      </c>
      <c r="H52" s="15">
        <v>12.88</v>
      </c>
      <c r="I52" s="15">
        <v>13.81</v>
      </c>
      <c r="J52" s="15">
        <v>26.69</v>
      </c>
      <c r="K52" s="17">
        <v>170000</v>
      </c>
      <c r="L52" s="17"/>
    </row>
    <row r="53" ht="24.95" customHeight="1" spans="1:12">
      <c r="A53" s="10">
        <v>51</v>
      </c>
      <c r="B53" s="10" t="s">
        <v>59</v>
      </c>
      <c r="C53" s="11" t="s">
        <v>60</v>
      </c>
      <c r="D53" s="12" t="s">
        <v>122</v>
      </c>
      <c r="E53" s="13" t="s">
        <v>62</v>
      </c>
      <c r="F53" s="14" t="str">
        <f t="shared" si="0"/>
        <v>B2层4901号</v>
      </c>
      <c r="G53" s="14" t="s">
        <v>123</v>
      </c>
      <c r="H53" s="15">
        <v>12.88</v>
      </c>
      <c r="I53" s="15">
        <v>13.81</v>
      </c>
      <c r="J53" s="15">
        <v>26.69</v>
      </c>
      <c r="K53" s="17">
        <v>170000</v>
      </c>
      <c r="L53" s="17"/>
    </row>
    <row r="54" ht="24.95" customHeight="1" spans="1:12">
      <c r="A54" s="10">
        <v>52</v>
      </c>
      <c r="B54" s="10" t="s">
        <v>59</v>
      </c>
      <c r="C54" s="11" t="s">
        <v>60</v>
      </c>
      <c r="D54" s="12" t="s">
        <v>124</v>
      </c>
      <c r="E54" s="13" t="s">
        <v>62</v>
      </c>
      <c r="F54" s="14" t="str">
        <f t="shared" si="0"/>
        <v>B2层4902号</v>
      </c>
      <c r="G54" s="14" t="s">
        <v>125</v>
      </c>
      <c r="H54" s="15">
        <v>12.88</v>
      </c>
      <c r="I54" s="15">
        <v>13.81</v>
      </c>
      <c r="J54" s="15">
        <v>26.69</v>
      </c>
      <c r="K54" s="17">
        <v>170000</v>
      </c>
      <c r="L54" s="17"/>
    </row>
    <row r="55" ht="24.95" customHeight="1" spans="1:12">
      <c r="A55" s="10">
        <v>53</v>
      </c>
      <c r="B55" s="10" t="s">
        <v>59</v>
      </c>
      <c r="C55" s="11" t="s">
        <v>60</v>
      </c>
      <c r="D55" s="12" t="s">
        <v>126</v>
      </c>
      <c r="E55" s="13" t="s">
        <v>62</v>
      </c>
      <c r="F55" s="14" t="str">
        <f t="shared" si="0"/>
        <v>B2层4903号</v>
      </c>
      <c r="G55" s="14" t="s">
        <v>127</v>
      </c>
      <c r="H55" s="15">
        <v>12.88</v>
      </c>
      <c r="I55" s="15">
        <v>13.81</v>
      </c>
      <c r="J55" s="15">
        <v>26.69</v>
      </c>
      <c r="K55" s="17">
        <v>170000</v>
      </c>
      <c r="L55" s="17"/>
    </row>
    <row r="56" ht="24.95" customHeight="1" spans="1:12">
      <c r="A56" s="10">
        <v>54</v>
      </c>
      <c r="B56" s="10" t="s">
        <v>59</v>
      </c>
      <c r="C56" s="11" t="s">
        <v>60</v>
      </c>
      <c r="D56" s="12" t="s">
        <v>128</v>
      </c>
      <c r="E56" s="13" t="s">
        <v>62</v>
      </c>
      <c r="F56" s="14" t="str">
        <f t="shared" si="0"/>
        <v>B2层4904号</v>
      </c>
      <c r="G56" s="14" t="s">
        <v>129</v>
      </c>
      <c r="H56" s="15">
        <v>12.88</v>
      </c>
      <c r="I56" s="15">
        <v>13.81</v>
      </c>
      <c r="J56" s="15">
        <v>26.69</v>
      </c>
      <c r="K56" s="17">
        <v>170000</v>
      </c>
      <c r="L56" s="17"/>
    </row>
    <row r="57" ht="24.95" customHeight="1" spans="1:12">
      <c r="A57" s="10">
        <v>55</v>
      </c>
      <c r="B57" s="10" t="s">
        <v>59</v>
      </c>
      <c r="C57" s="11" t="s">
        <v>60</v>
      </c>
      <c r="D57" s="12" t="s">
        <v>130</v>
      </c>
      <c r="E57" s="13" t="s">
        <v>62</v>
      </c>
      <c r="F57" s="14" t="str">
        <f t="shared" si="0"/>
        <v>B2层4905号</v>
      </c>
      <c r="G57" s="14" t="s">
        <v>131</v>
      </c>
      <c r="H57" s="15">
        <v>12.88</v>
      </c>
      <c r="I57" s="15">
        <v>13.81</v>
      </c>
      <c r="J57" s="15">
        <v>26.69</v>
      </c>
      <c r="K57" s="17">
        <v>170000</v>
      </c>
      <c r="L57" s="17"/>
    </row>
    <row r="58" ht="24.95" customHeight="1" spans="1:12">
      <c r="A58" s="10">
        <v>56</v>
      </c>
      <c r="B58" s="10" t="s">
        <v>59</v>
      </c>
      <c r="C58" s="11" t="s">
        <v>60</v>
      </c>
      <c r="D58" s="12" t="s">
        <v>132</v>
      </c>
      <c r="E58" s="13" t="s">
        <v>62</v>
      </c>
      <c r="F58" s="14" t="str">
        <f t="shared" si="0"/>
        <v>B2层4906号</v>
      </c>
      <c r="G58" s="14" t="s">
        <v>133</v>
      </c>
      <c r="H58" s="15">
        <v>12.88</v>
      </c>
      <c r="I58" s="15">
        <v>13.81</v>
      </c>
      <c r="J58" s="15">
        <v>26.69</v>
      </c>
      <c r="K58" s="17">
        <v>170000</v>
      </c>
      <c r="L58" s="17"/>
    </row>
    <row r="59" ht="24.95" customHeight="1" spans="1:12">
      <c r="A59" s="10">
        <v>57</v>
      </c>
      <c r="B59" s="10" t="s">
        <v>59</v>
      </c>
      <c r="C59" s="11" t="s">
        <v>60</v>
      </c>
      <c r="D59" s="12" t="s">
        <v>134</v>
      </c>
      <c r="E59" s="13" t="s">
        <v>62</v>
      </c>
      <c r="F59" s="14" t="str">
        <f t="shared" si="0"/>
        <v>B2层4907号</v>
      </c>
      <c r="G59" s="14" t="s">
        <v>135</v>
      </c>
      <c r="H59" s="15">
        <v>12.88</v>
      </c>
      <c r="I59" s="15">
        <v>13.81</v>
      </c>
      <c r="J59" s="15">
        <v>26.69</v>
      </c>
      <c r="K59" s="17">
        <v>170000</v>
      </c>
      <c r="L59" s="17"/>
    </row>
    <row r="60" ht="24.95" customHeight="1" spans="1:12">
      <c r="A60" s="10">
        <v>58</v>
      </c>
      <c r="B60" s="10" t="s">
        <v>59</v>
      </c>
      <c r="C60" s="11" t="s">
        <v>60</v>
      </c>
      <c r="D60" s="12" t="s">
        <v>136</v>
      </c>
      <c r="E60" s="13" t="s">
        <v>62</v>
      </c>
      <c r="F60" s="14" t="str">
        <f t="shared" si="0"/>
        <v>B2层4908号</v>
      </c>
      <c r="G60" s="14" t="s">
        <v>137</v>
      </c>
      <c r="H60" s="15">
        <v>12.88</v>
      </c>
      <c r="I60" s="15">
        <v>13.81</v>
      </c>
      <c r="J60" s="15">
        <v>26.69</v>
      </c>
      <c r="K60" s="17">
        <v>170000</v>
      </c>
      <c r="L60" s="17"/>
    </row>
    <row r="61" ht="24.95" customHeight="1" spans="1:12">
      <c r="A61" s="10">
        <v>59</v>
      </c>
      <c r="B61" s="10" t="s">
        <v>59</v>
      </c>
      <c r="C61" s="11" t="s">
        <v>60</v>
      </c>
      <c r="D61" s="12" t="s">
        <v>138</v>
      </c>
      <c r="E61" s="13" t="s">
        <v>62</v>
      </c>
      <c r="F61" s="14" t="str">
        <f t="shared" si="0"/>
        <v>B2层4909号</v>
      </c>
      <c r="G61" s="14" t="s">
        <v>139</v>
      </c>
      <c r="H61" s="15">
        <v>12.88</v>
      </c>
      <c r="I61" s="15">
        <v>13.81</v>
      </c>
      <c r="J61" s="15">
        <v>26.69</v>
      </c>
      <c r="K61" s="17">
        <v>170000</v>
      </c>
      <c r="L61" s="17"/>
    </row>
    <row r="62" ht="24.95" customHeight="1" spans="1:12">
      <c r="A62" s="10">
        <v>60</v>
      </c>
      <c r="B62" s="10" t="s">
        <v>59</v>
      </c>
      <c r="C62" s="11" t="s">
        <v>60</v>
      </c>
      <c r="D62" s="12" t="s">
        <v>140</v>
      </c>
      <c r="E62" s="13" t="s">
        <v>62</v>
      </c>
      <c r="F62" s="14" t="str">
        <f t="shared" si="0"/>
        <v>B2层4910号</v>
      </c>
      <c r="G62" s="14" t="s">
        <v>141</v>
      </c>
      <c r="H62" s="15">
        <v>12.88</v>
      </c>
      <c r="I62" s="15">
        <v>13.81</v>
      </c>
      <c r="J62" s="15">
        <v>26.69</v>
      </c>
      <c r="K62" s="17">
        <v>170000</v>
      </c>
      <c r="L62" s="17"/>
    </row>
    <row r="63" ht="24.95" customHeight="1" spans="1:12">
      <c r="A63" s="10">
        <v>61</v>
      </c>
      <c r="B63" s="10" t="s">
        <v>59</v>
      </c>
      <c r="C63" s="11" t="s">
        <v>60</v>
      </c>
      <c r="D63" s="12" t="s">
        <v>142</v>
      </c>
      <c r="E63" s="13" t="s">
        <v>62</v>
      </c>
      <c r="F63" s="14" t="str">
        <f t="shared" si="0"/>
        <v>B2层4911号</v>
      </c>
      <c r="G63" s="14" t="s">
        <v>143</v>
      </c>
      <c r="H63" s="15">
        <v>12.88</v>
      </c>
      <c r="I63" s="15">
        <v>13.81</v>
      </c>
      <c r="J63" s="15">
        <v>26.69</v>
      </c>
      <c r="K63" s="17">
        <v>170000</v>
      </c>
      <c r="L63" s="17"/>
    </row>
    <row r="64" ht="24.95" customHeight="1" spans="1:12">
      <c r="A64" s="10">
        <v>62</v>
      </c>
      <c r="B64" s="10" t="s">
        <v>59</v>
      </c>
      <c r="C64" s="11" t="s">
        <v>60</v>
      </c>
      <c r="D64" s="12" t="s">
        <v>144</v>
      </c>
      <c r="E64" s="13" t="s">
        <v>62</v>
      </c>
      <c r="F64" s="14" t="str">
        <f t="shared" si="0"/>
        <v>B2层4912号</v>
      </c>
      <c r="G64" s="14" t="s">
        <v>145</v>
      </c>
      <c r="H64" s="15">
        <v>12.88</v>
      </c>
      <c r="I64" s="15">
        <v>13.81</v>
      </c>
      <c r="J64" s="15">
        <v>26.69</v>
      </c>
      <c r="K64" s="17">
        <v>170000</v>
      </c>
      <c r="L64" s="17"/>
    </row>
    <row r="65" ht="24.95" customHeight="1" spans="1:12">
      <c r="A65" s="10">
        <v>63</v>
      </c>
      <c r="B65" s="10" t="s">
        <v>59</v>
      </c>
      <c r="C65" s="11" t="s">
        <v>60</v>
      </c>
      <c r="D65" s="12" t="s">
        <v>146</v>
      </c>
      <c r="E65" s="13" t="s">
        <v>62</v>
      </c>
      <c r="F65" s="14" t="str">
        <f t="shared" si="0"/>
        <v>B2层4913号</v>
      </c>
      <c r="G65" s="14" t="s">
        <v>147</v>
      </c>
      <c r="H65" s="15">
        <v>12.88</v>
      </c>
      <c r="I65" s="15">
        <v>13.81</v>
      </c>
      <c r="J65" s="15">
        <v>26.69</v>
      </c>
      <c r="K65" s="17">
        <v>170000</v>
      </c>
      <c r="L65" s="17"/>
    </row>
    <row r="66" ht="24.95" customHeight="1" spans="1:12">
      <c r="A66" s="10">
        <v>64</v>
      </c>
      <c r="B66" s="10" t="s">
        <v>59</v>
      </c>
      <c r="C66" s="11" t="s">
        <v>60</v>
      </c>
      <c r="D66" s="12" t="s">
        <v>148</v>
      </c>
      <c r="E66" s="13" t="s">
        <v>62</v>
      </c>
      <c r="F66" s="14" t="str">
        <f t="shared" si="0"/>
        <v>B2层4914号</v>
      </c>
      <c r="G66" s="14" t="s">
        <v>149</v>
      </c>
      <c r="H66" s="15">
        <v>12.88</v>
      </c>
      <c r="I66" s="15">
        <v>13.81</v>
      </c>
      <c r="J66" s="15">
        <v>26.69</v>
      </c>
      <c r="K66" s="17">
        <v>170000</v>
      </c>
      <c r="L66" s="17"/>
    </row>
    <row r="67" ht="24.95" customHeight="1" spans="1:12">
      <c r="A67" s="10">
        <v>65</v>
      </c>
      <c r="B67" s="10" t="s">
        <v>59</v>
      </c>
      <c r="C67" s="11" t="s">
        <v>60</v>
      </c>
      <c r="D67" s="12" t="s">
        <v>150</v>
      </c>
      <c r="E67" s="13" t="s">
        <v>62</v>
      </c>
      <c r="F67" s="14" t="str">
        <f t="shared" si="0"/>
        <v>B2层4915号</v>
      </c>
      <c r="G67" s="14" t="s">
        <v>151</v>
      </c>
      <c r="H67" s="15">
        <v>12.88</v>
      </c>
      <c r="I67" s="15">
        <v>13.81</v>
      </c>
      <c r="J67" s="15">
        <v>26.69</v>
      </c>
      <c r="K67" s="17">
        <v>170000</v>
      </c>
      <c r="L67" s="17"/>
    </row>
    <row r="68" ht="24.95" customHeight="1" spans="1:12">
      <c r="A68" s="10">
        <v>66</v>
      </c>
      <c r="B68" s="10" t="s">
        <v>59</v>
      </c>
      <c r="C68" s="11" t="s">
        <v>60</v>
      </c>
      <c r="D68" s="12" t="s">
        <v>152</v>
      </c>
      <c r="E68" s="13" t="s">
        <v>62</v>
      </c>
      <c r="F68" s="14" t="str">
        <f t="shared" ref="F68:F131" si="1">C68&amp;D68&amp;E68</f>
        <v>B2层4916号</v>
      </c>
      <c r="G68" s="14" t="s">
        <v>153</v>
      </c>
      <c r="H68" s="15">
        <v>12.88</v>
      </c>
      <c r="I68" s="15">
        <v>13.81</v>
      </c>
      <c r="J68" s="15">
        <v>26.69</v>
      </c>
      <c r="K68" s="17">
        <v>170000</v>
      </c>
      <c r="L68" s="17"/>
    </row>
    <row r="69" ht="24.95" customHeight="1" spans="1:12">
      <c r="A69" s="10">
        <v>67</v>
      </c>
      <c r="B69" s="10" t="s">
        <v>59</v>
      </c>
      <c r="C69" s="11" t="s">
        <v>60</v>
      </c>
      <c r="D69" s="12" t="s">
        <v>154</v>
      </c>
      <c r="E69" s="13" t="s">
        <v>62</v>
      </c>
      <c r="F69" s="14" t="str">
        <f t="shared" si="1"/>
        <v>B2层4917号</v>
      </c>
      <c r="G69" s="14" t="s">
        <v>155</v>
      </c>
      <c r="H69" s="15">
        <v>12.88</v>
      </c>
      <c r="I69" s="15">
        <v>13.81</v>
      </c>
      <c r="J69" s="15">
        <v>26.69</v>
      </c>
      <c r="K69" s="17">
        <v>170000</v>
      </c>
      <c r="L69" s="17"/>
    </row>
    <row r="70" ht="24.95" customHeight="1" spans="1:12">
      <c r="A70" s="10">
        <v>68</v>
      </c>
      <c r="B70" s="10" t="s">
        <v>59</v>
      </c>
      <c r="C70" s="11" t="s">
        <v>60</v>
      </c>
      <c r="D70" s="12" t="s">
        <v>156</v>
      </c>
      <c r="E70" s="13" t="s">
        <v>62</v>
      </c>
      <c r="F70" s="14" t="str">
        <f t="shared" si="1"/>
        <v>B2层4918号</v>
      </c>
      <c r="G70" s="14" t="s">
        <v>157</v>
      </c>
      <c r="H70" s="15">
        <v>12.88</v>
      </c>
      <c r="I70" s="15">
        <v>13.81</v>
      </c>
      <c r="J70" s="15">
        <v>26.69</v>
      </c>
      <c r="K70" s="17">
        <v>170000</v>
      </c>
      <c r="L70" s="17"/>
    </row>
    <row r="71" ht="24.95" customHeight="1" spans="1:12">
      <c r="A71" s="10">
        <v>69</v>
      </c>
      <c r="B71" s="10" t="s">
        <v>59</v>
      </c>
      <c r="C71" s="11" t="s">
        <v>60</v>
      </c>
      <c r="D71" s="12" t="s">
        <v>158</v>
      </c>
      <c r="E71" s="13" t="s">
        <v>62</v>
      </c>
      <c r="F71" s="14" t="str">
        <f t="shared" si="1"/>
        <v>B2层4919号</v>
      </c>
      <c r="G71" s="14" t="s">
        <v>159</v>
      </c>
      <c r="H71" s="15">
        <v>12.88</v>
      </c>
      <c r="I71" s="15">
        <v>13.81</v>
      </c>
      <c r="J71" s="15">
        <v>26.69</v>
      </c>
      <c r="K71" s="17">
        <v>170000</v>
      </c>
      <c r="L71" s="17"/>
    </row>
    <row r="72" ht="24.95" customHeight="1" spans="1:12">
      <c r="A72" s="10">
        <v>70</v>
      </c>
      <c r="B72" s="10" t="s">
        <v>59</v>
      </c>
      <c r="C72" s="11" t="s">
        <v>60</v>
      </c>
      <c r="D72" s="12" t="s">
        <v>160</v>
      </c>
      <c r="E72" s="13" t="s">
        <v>62</v>
      </c>
      <c r="F72" s="14" t="str">
        <f t="shared" si="1"/>
        <v>B2层4920号</v>
      </c>
      <c r="G72" s="14" t="s">
        <v>161</v>
      </c>
      <c r="H72" s="15">
        <v>12.88</v>
      </c>
      <c r="I72" s="15">
        <v>13.81</v>
      </c>
      <c r="J72" s="15">
        <v>26.69</v>
      </c>
      <c r="K72" s="17">
        <v>170000</v>
      </c>
      <c r="L72" s="17"/>
    </row>
    <row r="73" ht="24.95" customHeight="1" spans="1:12">
      <c r="A73" s="10">
        <v>71</v>
      </c>
      <c r="B73" s="10" t="s">
        <v>59</v>
      </c>
      <c r="C73" s="11" t="s">
        <v>60</v>
      </c>
      <c r="D73" s="12" t="s">
        <v>162</v>
      </c>
      <c r="E73" s="13" t="s">
        <v>62</v>
      </c>
      <c r="F73" s="14" t="str">
        <f t="shared" si="1"/>
        <v>B2层4921号</v>
      </c>
      <c r="G73" s="14" t="s">
        <v>163</v>
      </c>
      <c r="H73" s="15">
        <v>12.88</v>
      </c>
      <c r="I73" s="15">
        <v>13.81</v>
      </c>
      <c r="J73" s="15">
        <v>26.69</v>
      </c>
      <c r="K73" s="17">
        <v>170000</v>
      </c>
      <c r="L73" s="17"/>
    </row>
    <row r="74" ht="24.95" customHeight="1" spans="1:12">
      <c r="A74" s="10">
        <v>72</v>
      </c>
      <c r="B74" s="10" t="s">
        <v>59</v>
      </c>
      <c r="C74" s="11" t="s">
        <v>60</v>
      </c>
      <c r="D74" s="12" t="s">
        <v>164</v>
      </c>
      <c r="E74" s="13" t="s">
        <v>62</v>
      </c>
      <c r="F74" s="14" t="str">
        <f t="shared" si="1"/>
        <v>B2层4922号</v>
      </c>
      <c r="G74" s="14" t="s">
        <v>165</v>
      </c>
      <c r="H74" s="15">
        <v>12.88</v>
      </c>
      <c r="I74" s="15">
        <v>13.81</v>
      </c>
      <c r="J74" s="15">
        <v>26.69</v>
      </c>
      <c r="K74" s="17">
        <v>170000</v>
      </c>
      <c r="L74" s="17"/>
    </row>
    <row r="75" ht="24.95" customHeight="1" spans="1:12">
      <c r="A75" s="10">
        <v>73</v>
      </c>
      <c r="B75" s="10" t="s">
        <v>59</v>
      </c>
      <c r="C75" s="11" t="s">
        <v>60</v>
      </c>
      <c r="D75" s="12" t="s">
        <v>166</v>
      </c>
      <c r="E75" s="13" t="s">
        <v>62</v>
      </c>
      <c r="F75" s="14" t="str">
        <f t="shared" si="1"/>
        <v>B2层4923号</v>
      </c>
      <c r="G75" s="14" t="s">
        <v>167</v>
      </c>
      <c r="H75" s="15">
        <v>12.88</v>
      </c>
      <c r="I75" s="15">
        <v>13.81</v>
      </c>
      <c r="J75" s="15">
        <v>26.69</v>
      </c>
      <c r="K75" s="17">
        <v>170000</v>
      </c>
      <c r="L75" s="17"/>
    </row>
    <row r="76" ht="24.95" customHeight="1" spans="1:12">
      <c r="A76" s="10">
        <v>74</v>
      </c>
      <c r="B76" s="10" t="s">
        <v>59</v>
      </c>
      <c r="C76" s="11" t="s">
        <v>60</v>
      </c>
      <c r="D76" s="12" t="s">
        <v>168</v>
      </c>
      <c r="E76" s="13" t="s">
        <v>62</v>
      </c>
      <c r="F76" s="14" t="str">
        <f t="shared" si="1"/>
        <v>B2层4924号</v>
      </c>
      <c r="G76" s="14" t="s">
        <v>169</v>
      </c>
      <c r="H76" s="15">
        <v>12.56</v>
      </c>
      <c r="I76" s="15">
        <v>13.46</v>
      </c>
      <c r="J76" s="15">
        <v>26.02</v>
      </c>
      <c r="K76" s="17">
        <v>170000</v>
      </c>
      <c r="L76" s="17"/>
    </row>
    <row r="77" ht="24.95" customHeight="1" spans="1:12">
      <c r="A77" s="10">
        <v>75</v>
      </c>
      <c r="B77" s="10" t="s">
        <v>59</v>
      </c>
      <c r="C77" s="11" t="s">
        <v>60</v>
      </c>
      <c r="D77" s="12" t="s">
        <v>170</v>
      </c>
      <c r="E77" s="13" t="s">
        <v>62</v>
      </c>
      <c r="F77" s="14" t="str">
        <f t="shared" si="1"/>
        <v>B2层4925号</v>
      </c>
      <c r="G77" s="14" t="s">
        <v>171</v>
      </c>
      <c r="H77" s="15">
        <v>12.72</v>
      </c>
      <c r="I77" s="15">
        <v>13.63</v>
      </c>
      <c r="J77" s="15">
        <v>26.35</v>
      </c>
      <c r="K77" s="17">
        <v>170000</v>
      </c>
      <c r="L77" s="17"/>
    </row>
    <row r="78" ht="24.95" customHeight="1" spans="1:12">
      <c r="A78" s="10">
        <v>76</v>
      </c>
      <c r="B78" s="10" t="s">
        <v>59</v>
      </c>
      <c r="C78" s="11" t="s">
        <v>60</v>
      </c>
      <c r="D78" s="12" t="s">
        <v>172</v>
      </c>
      <c r="E78" s="13" t="s">
        <v>62</v>
      </c>
      <c r="F78" s="14" t="str">
        <f t="shared" si="1"/>
        <v>B2层4926号</v>
      </c>
      <c r="G78" s="14" t="s">
        <v>173</v>
      </c>
      <c r="H78" s="15">
        <v>12.93</v>
      </c>
      <c r="I78" s="15">
        <v>13.86</v>
      </c>
      <c r="J78" s="15">
        <v>26.79</v>
      </c>
      <c r="K78" s="17">
        <v>170000</v>
      </c>
      <c r="L78" s="17"/>
    </row>
    <row r="79" ht="24.95" customHeight="1" spans="1:12">
      <c r="A79" s="10">
        <v>77</v>
      </c>
      <c r="B79" s="10" t="s">
        <v>59</v>
      </c>
      <c r="C79" s="11" t="s">
        <v>60</v>
      </c>
      <c r="D79" s="12" t="s">
        <v>174</v>
      </c>
      <c r="E79" s="13" t="s">
        <v>62</v>
      </c>
      <c r="F79" s="14" t="str">
        <f t="shared" si="1"/>
        <v>B2层4927号</v>
      </c>
      <c r="G79" s="14" t="s">
        <v>175</v>
      </c>
      <c r="H79" s="15">
        <v>12.88</v>
      </c>
      <c r="I79" s="15">
        <v>13.81</v>
      </c>
      <c r="J79" s="15">
        <v>26.69</v>
      </c>
      <c r="K79" s="17">
        <v>170000</v>
      </c>
      <c r="L79" s="17"/>
    </row>
    <row r="80" ht="24.95" customHeight="1" spans="1:12">
      <c r="A80" s="10">
        <v>78</v>
      </c>
      <c r="B80" s="10" t="s">
        <v>59</v>
      </c>
      <c r="C80" s="11" t="s">
        <v>60</v>
      </c>
      <c r="D80" s="12" t="s">
        <v>176</v>
      </c>
      <c r="E80" s="13" t="s">
        <v>62</v>
      </c>
      <c r="F80" s="14" t="str">
        <f t="shared" si="1"/>
        <v>B2层4928号</v>
      </c>
      <c r="G80" s="14" t="s">
        <v>177</v>
      </c>
      <c r="H80" s="15">
        <v>12.88</v>
      </c>
      <c r="I80" s="15">
        <v>13.81</v>
      </c>
      <c r="J80" s="15">
        <v>26.69</v>
      </c>
      <c r="K80" s="17">
        <v>170000</v>
      </c>
      <c r="L80" s="17"/>
    </row>
    <row r="81" ht="24.95" customHeight="1" spans="1:12">
      <c r="A81" s="10">
        <v>79</v>
      </c>
      <c r="B81" s="10" t="s">
        <v>59</v>
      </c>
      <c r="C81" s="11" t="s">
        <v>60</v>
      </c>
      <c r="D81" s="12" t="s">
        <v>178</v>
      </c>
      <c r="E81" s="13" t="s">
        <v>62</v>
      </c>
      <c r="F81" s="14" t="str">
        <f t="shared" si="1"/>
        <v>B2层4929号</v>
      </c>
      <c r="G81" s="14" t="s">
        <v>179</v>
      </c>
      <c r="H81" s="15">
        <v>12.56</v>
      </c>
      <c r="I81" s="15">
        <v>13.46</v>
      </c>
      <c r="J81" s="15">
        <v>26.02</v>
      </c>
      <c r="K81" s="17">
        <v>170000</v>
      </c>
      <c r="L81" s="17"/>
    </row>
    <row r="82" ht="24.95" customHeight="1" spans="1:12">
      <c r="A82" s="10">
        <v>80</v>
      </c>
      <c r="B82" s="10" t="s">
        <v>59</v>
      </c>
      <c r="C82" s="11" t="s">
        <v>60</v>
      </c>
      <c r="D82" s="12" t="s">
        <v>180</v>
      </c>
      <c r="E82" s="13" t="s">
        <v>62</v>
      </c>
      <c r="F82" s="14" t="str">
        <f t="shared" si="1"/>
        <v>B2层4930号</v>
      </c>
      <c r="G82" s="14" t="s">
        <v>181</v>
      </c>
      <c r="H82" s="15">
        <v>13.14</v>
      </c>
      <c r="I82" s="15">
        <v>14.08</v>
      </c>
      <c r="J82" s="15">
        <v>27.22</v>
      </c>
      <c r="K82" s="17">
        <v>170000</v>
      </c>
      <c r="L82" s="17"/>
    </row>
    <row r="83" ht="24.95" customHeight="1" spans="1:12">
      <c r="A83" s="10">
        <v>81</v>
      </c>
      <c r="B83" s="10" t="s">
        <v>59</v>
      </c>
      <c r="C83" s="11" t="s">
        <v>60</v>
      </c>
      <c r="D83" s="12" t="s">
        <v>182</v>
      </c>
      <c r="E83" s="13" t="s">
        <v>62</v>
      </c>
      <c r="F83" s="14" t="str">
        <f t="shared" si="1"/>
        <v>B2层4931号</v>
      </c>
      <c r="G83" s="14" t="s">
        <v>183</v>
      </c>
      <c r="H83" s="15">
        <v>12.88</v>
      </c>
      <c r="I83" s="15">
        <v>13.81</v>
      </c>
      <c r="J83" s="15">
        <v>26.69</v>
      </c>
      <c r="K83" s="17">
        <v>170000</v>
      </c>
      <c r="L83" s="17"/>
    </row>
    <row r="84" ht="24.95" customHeight="1" spans="1:12">
      <c r="A84" s="10">
        <v>82</v>
      </c>
      <c r="B84" s="10" t="s">
        <v>59</v>
      </c>
      <c r="C84" s="11" t="s">
        <v>60</v>
      </c>
      <c r="D84" s="12" t="s">
        <v>184</v>
      </c>
      <c r="E84" s="13" t="s">
        <v>62</v>
      </c>
      <c r="F84" s="14" t="str">
        <f t="shared" si="1"/>
        <v>B2层4932号</v>
      </c>
      <c r="G84" s="14" t="s">
        <v>185</v>
      </c>
      <c r="H84" s="15">
        <v>12.88</v>
      </c>
      <c r="I84" s="15">
        <v>13.81</v>
      </c>
      <c r="J84" s="15">
        <v>26.69</v>
      </c>
      <c r="K84" s="17">
        <v>170000</v>
      </c>
      <c r="L84" s="17"/>
    </row>
    <row r="85" ht="24.95" customHeight="1" spans="1:12">
      <c r="A85" s="10">
        <v>83</v>
      </c>
      <c r="B85" s="10" t="s">
        <v>59</v>
      </c>
      <c r="C85" s="11" t="s">
        <v>60</v>
      </c>
      <c r="D85" s="12" t="s">
        <v>186</v>
      </c>
      <c r="E85" s="13" t="s">
        <v>62</v>
      </c>
      <c r="F85" s="14" t="str">
        <f t="shared" si="1"/>
        <v>B2层4933号</v>
      </c>
      <c r="G85" s="14" t="s">
        <v>187</v>
      </c>
      <c r="H85" s="15">
        <v>12.88</v>
      </c>
      <c r="I85" s="15">
        <v>13.81</v>
      </c>
      <c r="J85" s="15">
        <v>26.69</v>
      </c>
      <c r="K85" s="17">
        <v>170000</v>
      </c>
      <c r="L85" s="17"/>
    </row>
    <row r="86" ht="24.95" customHeight="1" spans="1:12">
      <c r="A86" s="10">
        <v>84</v>
      </c>
      <c r="B86" s="10" t="s">
        <v>59</v>
      </c>
      <c r="C86" s="11" t="s">
        <v>60</v>
      </c>
      <c r="D86" s="12" t="s">
        <v>188</v>
      </c>
      <c r="E86" s="13" t="s">
        <v>62</v>
      </c>
      <c r="F86" s="14" t="str">
        <f t="shared" si="1"/>
        <v>B2层4934号</v>
      </c>
      <c r="G86" s="14" t="s">
        <v>189</v>
      </c>
      <c r="H86" s="15">
        <v>12.88</v>
      </c>
      <c r="I86" s="15">
        <v>13.81</v>
      </c>
      <c r="J86" s="15">
        <v>26.69</v>
      </c>
      <c r="K86" s="17">
        <v>170000</v>
      </c>
      <c r="L86" s="17"/>
    </row>
    <row r="87" ht="24.95" customHeight="1" spans="1:12">
      <c r="A87" s="10">
        <v>85</v>
      </c>
      <c r="B87" s="10" t="s">
        <v>59</v>
      </c>
      <c r="C87" s="11" t="s">
        <v>60</v>
      </c>
      <c r="D87" s="12" t="s">
        <v>190</v>
      </c>
      <c r="E87" s="13" t="s">
        <v>62</v>
      </c>
      <c r="F87" s="14" t="str">
        <f t="shared" si="1"/>
        <v>B2层4935号</v>
      </c>
      <c r="G87" s="14" t="s">
        <v>191</v>
      </c>
      <c r="H87" s="15">
        <v>12.88</v>
      </c>
      <c r="I87" s="15">
        <v>13.81</v>
      </c>
      <c r="J87" s="15">
        <v>26.69</v>
      </c>
      <c r="K87" s="17">
        <v>170000</v>
      </c>
      <c r="L87" s="17"/>
    </row>
    <row r="88" ht="24.95" customHeight="1" spans="1:12">
      <c r="A88" s="10">
        <v>86</v>
      </c>
      <c r="B88" s="10" t="s">
        <v>59</v>
      </c>
      <c r="C88" s="11" t="s">
        <v>60</v>
      </c>
      <c r="D88" s="12" t="s">
        <v>192</v>
      </c>
      <c r="E88" s="13" t="s">
        <v>62</v>
      </c>
      <c r="F88" s="14" t="str">
        <f t="shared" si="1"/>
        <v>B2层4936号</v>
      </c>
      <c r="G88" s="14" t="s">
        <v>193</v>
      </c>
      <c r="H88" s="15">
        <v>12.88</v>
      </c>
      <c r="I88" s="15">
        <v>13.81</v>
      </c>
      <c r="J88" s="15">
        <v>26.69</v>
      </c>
      <c r="K88" s="17">
        <v>170000</v>
      </c>
      <c r="L88" s="17"/>
    </row>
    <row r="89" ht="24.95" customHeight="1" spans="1:12">
      <c r="A89" s="10">
        <v>87</v>
      </c>
      <c r="B89" s="10" t="s">
        <v>59</v>
      </c>
      <c r="C89" s="11" t="s">
        <v>60</v>
      </c>
      <c r="D89" s="12" t="s">
        <v>194</v>
      </c>
      <c r="E89" s="13" t="s">
        <v>62</v>
      </c>
      <c r="F89" s="14" t="str">
        <f t="shared" si="1"/>
        <v>B2层4937号</v>
      </c>
      <c r="G89" s="14" t="s">
        <v>195</v>
      </c>
      <c r="H89" s="15">
        <v>12.88</v>
      </c>
      <c r="I89" s="15">
        <v>13.81</v>
      </c>
      <c r="J89" s="15">
        <v>26.69</v>
      </c>
      <c r="K89" s="17">
        <v>170000</v>
      </c>
      <c r="L89" s="17"/>
    </row>
    <row r="90" ht="24.95" customHeight="1" spans="1:12">
      <c r="A90" s="10">
        <v>88</v>
      </c>
      <c r="B90" s="10" t="s">
        <v>59</v>
      </c>
      <c r="C90" s="11" t="s">
        <v>60</v>
      </c>
      <c r="D90" s="12" t="s">
        <v>196</v>
      </c>
      <c r="E90" s="13" t="s">
        <v>62</v>
      </c>
      <c r="F90" s="14" t="str">
        <f t="shared" si="1"/>
        <v>B2层4938号</v>
      </c>
      <c r="G90" s="14" t="s">
        <v>197</v>
      </c>
      <c r="H90" s="15">
        <v>12.88</v>
      </c>
      <c r="I90" s="15">
        <v>13.81</v>
      </c>
      <c r="J90" s="15">
        <v>26.69</v>
      </c>
      <c r="K90" s="17">
        <v>170000</v>
      </c>
      <c r="L90" s="17"/>
    </row>
    <row r="91" ht="24.95" customHeight="1" spans="1:12">
      <c r="A91" s="10">
        <v>89</v>
      </c>
      <c r="B91" s="10" t="s">
        <v>59</v>
      </c>
      <c r="C91" s="11" t="s">
        <v>60</v>
      </c>
      <c r="D91" s="12" t="s">
        <v>198</v>
      </c>
      <c r="E91" s="13" t="s">
        <v>62</v>
      </c>
      <c r="F91" s="14" t="str">
        <f t="shared" si="1"/>
        <v>B2层4939号</v>
      </c>
      <c r="G91" s="14" t="s">
        <v>199</v>
      </c>
      <c r="H91" s="15">
        <v>12.88</v>
      </c>
      <c r="I91" s="15">
        <v>13.81</v>
      </c>
      <c r="J91" s="15">
        <v>26.69</v>
      </c>
      <c r="K91" s="17">
        <v>170000</v>
      </c>
      <c r="L91" s="17"/>
    </row>
    <row r="92" ht="24.95" customHeight="1" spans="1:12">
      <c r="A92" s="10">
        <v>90</v>
      </c>
      <c r="B92" s="10" t="s">
        <v>59</v>
      </c>
      <c r="C92" s="11" t="s">
        <v>60</v>
      </c>
      <c r="D92" s="12" t="s">
        <v>200</v>
      </c>
      <c r="E92" s="13" t="s">
        <v>62</v>
      </c>
      <c r="F92" s="14" t="str">
        <f t="shared" si="1"/>
        <v>B2层4940号</v>
      </c>
      <c r="G92" s="14" t="s">
        <v>201</v>
      </c>
      <c r="H92" s="15">
        <v>12.88</v>
      </c>
      <c r="I92" s="15">
        <v>13.81</v>
      </c>
      <c r="J92" s="15">
        <v>26.69</v>
      </c>
      <c r="K92" s="17">
        <v>170000</v>
      </c>
      <c r="L92" s="17"/>
    </row>
    <row r="93" ht="24.95" customHeight="1" spans="1:12">
      <c r="A93" s="10">
        <v>91</v>
      </c>
      <c r="B93" s="10" t="s">
        <v>59</v>
      </c>
      <c r="C93" s="11" t="s">
        <v>60</v>
      </c>
      <c r="D93" s="12" t="s">
        <v>202</v>
      </c>
      <c r="E93" s="13" t="s">
        <v>62</v>
      </c>
      <c r="F93" s="14" t="str">
        <f t="shared" si="1"/>
        <v>B2层4941号</v>
      </c>
      <c r="G93" s="14" t="s">
        <v>203</v>
      </c>
      <c r="H93" s="15">
        <v>12.88</v>
      </c>
      <c r="I93" s="15">
        <v>13.81</v>
      </c>
      <c r="J93" s="15">
        <v>26.69</v>
      </c>
      <c r="K93" s="17">
        <v>170000</v>
      </c>
      <c r="L93" s="17"/>
    </row>
    <row r="94" ht="24.95" customHeight="1" spans="1:12">
      <c r="A94" s="10">
        <v>92</v>
      </c>
      <c r="B94" s="10" t="s">
        <v>59</v>
      </c>
      <c r="C94" s="11" t="s">
        <v>60</v>
      </c>
      <c r="D94" s="12" t="s">
        <v>204</v>
      </c>
      <c r="E94" s="13" t="s">
        <v>62</v>
      </c>
      <c r="F94" s="14" t="str">
        <f t="shared" si="1"/>
        <v>B2层4942号</v>
      </c>
      <c r="G94" s="14" t="s">
        <v>205</v>
      </c>
      <c r="H94" s="15">
        <v>12.88</v>
      </c>
      <c r="I94" s="15">
        <v>13.81</v>
      </c>
      <c r="J94" s="15">
        <v>26.69</v>
      </c>
      <c r="K94" s="17">
        <v>170000</v>
      </c>
      <c r="L94" s="17"/>
    </row>
    <row r="95" ht="24.95" customHeight="1" spans="1:12">
      <c r="A95" s="10">
        <v>93</v>
      </c>
      <c r="B95" s="10" t="s">
        <v>59</v>
      </c>
      <c r="C95" s="11" t="s">
        <v>60</v>
      </c>
      <c r="D95" s="12" t="s">
        <v>206</v>
      </c>
      <c r="E95" s="13" t="s">
        <v>62</v>
      </c>
      <c r="F95" s="14" t="str">
        <f t="shared" si="1"/>
        <v>B2层4943号</v>
      </c>
      <c r="G95" s="14" t="s">
        <v>207</v>
      </c>
      <c r="H95" s="15">
        <v>12.88</v>
      </c>
      <c r="I95" s="15">
        <v>13.81</v>
      </c>
      <c r="J95" s="15">
        <v>26.69</v>
      </c>
      <c r="K95" s="17">
        <v>170000</v>
      </c>
      <c r="L95" s="17"/>
    </row>
    <row r="96" ht="24.95" customHeight="1" spans="1:12">
      <c r="A96" s="10">
        <v>94</v>
      </c>
      <c r="B96" s="10" t="s">
        <v>59</v>
      </c>
      <c r="C96" s="11" t="s">
        <v>60</v>
      </c>
      <c r="D96" s="12" t="s">
        <v>208</v>
      </c>
      <c r="E96" s="13" t="s">
        <v>62</v>
      </c>
      <c r="F96" s="14" t="str">
        <f t="shared" si="1"/>
        <v>B2层4944号</v>
      </c>
      <c r="G96" s="14" t="s">
        <v>209</v>
      </c>
      <c r="H96" s="15">
        <v>12.88</v>
      </c>
      <c r="I96" s="15">
        <v>13.81</v>
      </c>
      <c r="J96" s="15">
        <v>26.69</v>
      </c>
      <c r="K96" s="17">
        <v>170000</v>
      </c>
      <c r="L96" s="17"/>
    </row>
    <row r="97" ht="24.95" customHeight="1" spans="1:12">
      <c r="A97" s="10">
        <v>95</v>
      </c>
      <c r="B97" s="10" t="s">
        <v>59</v>
      </c>
      <c r="C97" s="11" t="s">
        <v>60</v>
      </c>
      <c r="D97" s="12" t="s">
        <v>210</v>
      </c>
      <c r="E97" s="13" t="s">
        <v>62</v>
      </c>
      <c r="F97" s="14" t="str">
        <f t="shared" si="1"/>
        <v>B2层4945号</v>
      </c>
      <c r="G97" s="14" t="s">
        <v>211</v>
      </c>
      <c r="H97" s="15">
        <v>12.88</v>
      </c>
      <c r="I97" s="15">
        <v>13.81</v>
      </c>
      <c r="J97" s="15">
        <v>26.69</v>
      </c>
      <c r="K97" s="17">
        <v>170000</v>
      </c>
      <c r="L97" s="17"/>
    </row>
    <row r="98" ht="24.95" customHeight="1" spans="1:12">
      <c r="A98" s="10">
        <v>96</v>
      </c>
      <c r="B98" s="10" t="s">
        <v>59</v>
      </c>
      <c r="C98" s="11" t="s">
        <v>60</v>
      </c>
      <c r="D98" s="12" t="s">
        <v>212</v>
      </c>
      <c r="E98" s="13" t="s">
        <v>62</v>
      </c>
      <c r="F98" s="14" t="str">
        <f t="shared" si="1"/>
        <v>B2层4946号</v>
      </c>
      <c r="G98" s="14" t="s">
        <v>213</v>
      </c>
      <c r="H98" s="15">
        <v>12.88</v>
      </c>
      <c r="I98" s="15">
        <v>13.81</v>
      </c>
      <c r="J98" s="15">
        <v>26.69</v>
      </c>
      <c r="K98" s="17">
        <v>170000</v>
      </c>
      <c r="L98" s="17"/>
    </row>
    <row r="99" ht="24.95" customHeight="1" spans="1:12">
      <c r="A99" s="10">
        <v>97</v>
      </c>
      <c r="B99" s="10" t="s">
        <v>59</v>
      </c>
      <c r="C99" s="11" t="s">
        <v>60</v>
      </c>
      <c r="D99" s="12" t="s">
        <v>214</v>
      </c>
      <c r="E99" s="13" t="s">
        <v>62</v>
      </c>
      <c r="F99" s="14" t="str">
        <f t="shared" si="1"/>
        <v>B2层4947号</v>
      </c>
      <c r="G99" s="14" t="s">
        <v>215</v>
      </c>
      <c r="H99" s="15">
        <v>12.88</v>
      </c>
      <c r="I99" s="15">
        <v>13.81</v>
      </c>
      <c r="J99" s="15">
        <v>26.69</v>
      </c>
      <c r="K99" s="17">
        <v>170000</v>
      </c>
      <c r="L99" s="17"/>
    </row>
    <row r="100" ht="24.95" customHeight="1" spans="1:12">
      <c r="A100" s="10">
        <v>98</v>
      </c>
      <c r="B100" s="10" t="s">
        <v>59</v>
      </c>
      <c r="C100" s="11" t="s">
        <v>60</v>
      </c>
      <c r="D100" s="12" t="s">
        <v>216</v>
      </c>
      <c r="E100" s="13" t="s">
        <v>62</v>
      </c>
      <c r="F100" s="14" t="str">
        <f t="shared" si="1"/>
        <v>B2层4948号</v>
      </c>
      <c r="G100" s="14" t="s">
        <v>217</v>
      </c>
      <c r="H100" s="15">
        <v>12.88</v>
      </c>
      <c r="I100" s="15">
        <v>13.81</v>
      </c>
      <c r="J100" s="15">
        <v>26.69</v>
      </c>
      <c r="K100" s="17">
        <v>170000</v>
      </c>
      <c r="L100" s="17"/>
    </row>
    <row r="101" ht="24.95" customHeight="1" spans="1:12">
      <c r="A101" s="10">
        <v>99</v>
      </c>
      <c r="B101" s="10" t="s">
        <v>59</v>
      </c>
      <c r="C101" s="11" t="s">
        <v>60</v>
      </c>
      <c r="D101" s="12" t="s">
        <v>218</v>
      </c>
      <c r="E101" s="13" t="s">
        <v>62</v>
      </c>
      <c r="F101" s="14" t="str">
        <f t="shared" si="1"/>
        <v>B2层4949号</v>
      </c>
      <c r="G101" s="14" t="s">
        <v>219</v>
      </c>
      <c r="H101" s="15">
        <v>12.88</v>
      </c>
      <c r="I101" s="15">
        <v>13.81</v>
      </c>
      <c r="J101" s="15">
        <v>26.69</v>
      </c>
      <c r="K101" s="17">
        <v>170000</v>
      </c>
      <c r="L101" s="17"/>
    </row>
    <row r="102" ht="24.95" customHeight="1" spans="1:12">
      <c r="A102" s="10">
        <v>100</v>
      </c>
      <c r="B102" s="10" t="s">
        <v>59</v>
      </c>
      <c r="C102" s="11" t="s">
        <v>60</v>
      </c>
      <c r="D102" s="12" t="s">
        <v>220</v>
      </c>
      <c r="E102" s="13" t="s">
        <v>62</v>
      </c>
      <c r="F102" s="14" t="str">
        <f t="shared" si="1"/>
        <v>B2层4950号</v>
      </c>
      <c r="G102" s="14" t="s">
        <v>221</v>
      </c>
      <c r="H102" s="15">
        <v>12.88</v>
      </c>
      <c r="I102" s="15">
        <v>13.81</v>
      </c>
      <c r="J102" s="15">
        <v>26.69</v>
      </c>
      <c r="K102" s="17">
        <v>170000</v>
      </c>
      <c r="L102" s="17"/>
    </row>
    <row r="103" ht="24.95" customHeight="1" spans="1:12">
      <c r="A103" s="10">
        <v>101</v>
      </c>
      <c r="B103" s="10" t="s">
        <v>59</v>
      </c>
      <c r="C103" s="11" t="s">
        <v>60</v>
      </c>
      <c r="D103" s="12" t="s">
        <v>222</v>
      </c>
      <c r="E103" s="13" t="s">
        <v>62</v>
      </c>
      <c r="F103" s="14" t="str">
        <f t="shared" si="1"/>
        <v>B2层4951号</v>
      </c>
      <c r="G103" s="14" t="s">
        <v>223</v>
      </c>
      <c r="H103" s="15">
        <v>12.88</v>
      </c>
      <c r="I103" s="15">
        <v>13.81</v>
      </c>
      <c r="J103" s="15">
        <v>26.69</v>
      </c>
      <c r="K103" s="17">
        <v>170000</v>
      </c>
      <c r="L103" s="17"/>
    </row>
    <row r="104" ht="24.95" customHeight="1" spans="1:12">
      <c r="A104" s="10">
        <v>102</v>
      </c>
      <c r="B104" s="10" t="s">
        <v>59</v>
      </c>
      <c r="C104" s="11" t="s">
        <v>60</v>
      </c>
      <c r="D104" s="12" t="s">
        <v>224</v>
      </c>
      <c r="E104" s="13" t="s">
        <v>62</v>
      </c>
      <c r="F104" s="14" t="str">
        <f t="shared" si="1"/>
        <v>B2层4952号</v>
      </c>
      <c r="G104" s="14" t="s">
        <v>225</v>
      </c>
      <c r="H104" s="15">
        <v>12.88</v>
      </c>
      <c r="I104" s="15">
        <v>13.81</v>
      </c>
      <c r="J104" s="15">
        <v>26.69</v>
      </c>
      <c r="K104" s="17">
        <v>170000</v>
      </c>
      <c r="L104" s="17"/>
    </row>
    <row r="105" ht="24.95" customHeight="1" spans="1:12">
      <c r="A105" s="10">
        <v>103</v>
      </c>
      <c r="B105" s="10" t="s">
        <v>59</v>
      </c>
      <c r="C105" s="11" t="s">
        <v>60</v>
      </c>
      <c r="D105" s="12" t="s">
        <v>226</v>
      </c>
      <c r="E105" s="13" t="s">
        <v>62</v>
      </c>
      <c r="F105" s="14" t="str">
        <f t="shared" si="1"/>
        <v>B2层4953号</v>
      </c>
      <c r="G105" s="14" t="s">
        <v>227</v>
      </c>
      <c r="H105" s="15">
        <v>12.88</v>
      </c>
      <c r="I105" s="15">
        <v>13.81</v>
      </c>
      <c r="J105" s="15">
        <v>26.69</v>
      </c>
      <c r="K105" s="17">
        <v>170000</v>
      </c>
      <c r="L105" s="17"/>
    </row>
    <row r="106" ht="24.95" customHeight="1" spans="1:12">
      <c r="A106" s="10">
        <v>104</v>
      </c>
      <c r="B106" s="10" t="s">
        <v>59</v>
      </c>
      <c r="C106" s="11" t="s">
        <v>60</v>
      </c>
      <c r="D106" s="12" t="s">
        <v>228</v>
      </c>
      <c r="E106" s="13" t="s">
        <v>62</v>
      </c>
      <c r="F106" s="14" t="str">
        <f t="shared" si="1"/>
        <v>B2层4954号</v>
      </c>
      <c r="G106" s="14" t="s">
        <v>229</v>
      </c>
      <c r="H106" s="15">
        <v>12.88</v>
      </c>
      <c r="I106" s="15">
        <v>13.81</v>
      </c>
      <c r="J106" s="15">
        <v>26.69</v>
      </c>
      <c r="K106" s="17">
        <v>170000</v>
      </c>
      <c r="L106" s="17"/>
    </row>
    <row r="107" ht="24.95" customHeight="1" spans="1:12">
      <c r="A107" s="10">
        <v>105</v>
      </c>
      <c r="B107" s="10" t="s">
        <v>59</v>
      </c>
      <c r="C107" s="11" t="s">
        <v>60</v>
      </c>
      <c r="D107" s="12" t="s">
        <v>230</v>
      </c>
      <c r="E107" s="13" t="s">
        <v>62</v>
      </c>
      <c r="F107" s="14" t="str">
        <f t="shared" si="1"/>
        <v>B2层4955号</v>
      </c>
      <c r="G107" s="14" t="s">
        <v>231</v>
      </c>
      <c r="H107" s="15">
        <v>12.88</v>
      </c>
      <c r="I107" s="15">
        <v>13.81</v>
      </c>
      <c r="J107" s="15">
        <v>26.69</v>
      </c>
      <c r="K107" s="17">
        <v>170000</v>
      </c>
      <c r="L107" s="17"/>
    </row>
    <row r="108" ht="24.95" customHeight="1" spans="1:12">
      <c r="A108" s="10">
        <v>106</v>
      </c>
      <c r="B108" s="10" t="s">
        <v>59</v>
      </c>
      <c r="C108" s="11" t="s">
        <v>60</v>
      </c>
      <c r="D108" s="12" t="s">
        <v>232</v>
      </c>
      <c r="E108" s="13" t="s">
        <v>62</v>
      </c>
      <c r="F108" s="14" t="str">
        <f t="shared" si="1"/>
        <v>B2层4956号</v>
      </c>
      <c r="G108" s="14" t="s">
        <v>233</v>
      </c>
      <c r="H108" s="15">
        <v>12.88</v>
      </c>
      <c r="I108" s="15">
        <v>13.81</v>
      </c>
      <c r="J108" s="15">
        <v>26.69</v>
      </c>
      <c r="K108" s="17">
        <v>170000</v>
      </c>
      <c r="L108" s="17"/>
    </row>
    <row r="109" ht="24.95" customHeight="1" spans="1:12">
      <c r="A109" s="10">
        <v>107</v>
      </c>
      <c r="B109" s="10" t="s">
        <v>59</v>
      </c>
      <c r="C109" s="11" t="s">
        <v>60</v>
      </c>
      <c r="D109" s="12" t="s">
        <v>234</v>
      </c>
      <c r="E109" s="13" t="s">
        <v>62</v>
      </c>
      <c r="F109" s="14" t="str">
        <f t="shared" si="1"/>
        <v>B2层4957号</v>
      </c>
      <c r="G109" s="14" t="s">
        <v>235</v>
      </c>
      <c r="H109" s="15">
        <v>12.88</v>
      </c>
      <c r="I109" s="15">
        <v>13.81</v>
      </c>
      <c r="J109" s="15">
        <v>26.69</v>
      </c>
      <c r="K109" s="17">
        <v>170000</v>
      </c>
      <c r="L109" s="17"/>
    </row>
    <row r="110" ht="24.95" customHeight="1" spans="1:12">
      <c r="A110" s="10">
        <v>108</v>
      </c>
      <c r="B110" s="10" t="s">
        <v>59</v>
      </c>
      <c r="C110" s="11" t="s">
        <v>60</v>
      </c>
      <c r="D110" s="12" t="s">
        <v>236</v>
      </c>
      <c r="E110" s="13" t="s">
        <v>62</v>
      </c>
      <c r="F110" s="14" t="str">
        <f t="shared" si="1"/>
        <v>B2层4958号</v>
      </c>
      <c r="G110" s="14" t="s">
        <v>237</v>
      </c>
      <c r="H110" s="15">
        <v>12.88</v>
      </c>
      <c r="I110" s="15">
        <v>13.81</v>
      </c>
      <c r="J110" s="15">
        <v>26.69</v>
      </c>
      <c r="K110" s="17">
        <v>170000</v>
      </c>
      <c r="L110" s="17"/>
    </row>
    <row r="111" ht="24.95" customHeight="1" spans="1:12">
      <c r="A111" s="10">
        <v>109</v>
      </c>
      <c r="B111" s="10" t="s">
        <v>59</v>
      </c>
      <c r="C111" s="11" t="s">
        <v>60</v>
      </c>
      <c r="D111" s="12" t="s">
        <v>238</v>
      </c>
      <c r="E111" s="13" t="s">
        <v>62</v>
      </c>
      <c r="F111" s="14" t="str">
        <f t="shared" si="1"/>
        <v>B2层4959号</v>
      </c>
      <c r="G111" s="14" t="s">
        <v>239</v>
      </c>
      <c r="H111" s="15">
        <v>12.88</v>
      </c>
      <c r="I111" s="15">
        <v>13.81</v>
      </c>
      <c r="J111" s="15">
        <v>26.69</v>
      </c>
      <c r="K111" s="17">
        <v>170000</v>
      </c>
      <c r="L111" s="17"/>
    </row>
    <row r="112" ht="24.95" customHeight="1" spans="1:12">
      <c r="A112" s="10">
        <v>110</v>
      </c>
      <c r="B112" s="10" t="s">
        <v>59</v>
      </c>
      <c r="C112" s="11" t="s">
        <v>60</v>
      </c>
      <c r="D112" s="12" t="s">
        <v>240</v>
      </c>
      <c r="E112" s="13" t="s">
        <v>62</v>
      </c>
      <c r="F112" s="14" t="str">
        <f t="shared" si="1"/>
        <v>B2层4960号</v>
      </c>
      <c r="G112" s="14" t="s">
        <v>241</v>
      </c>
      <c r="H112" s="15">
        <v>12.88</v>
      </c>
      <c r="I112" s="15">
        <v>13.81</v>
      </c>
      <c r="J112" s="15">
        <v>26.69</v>
      </c>
      <c r="K112" s="17">
        <v>170000</v>
      </c>
      <c r="L112" s="17"/>
    </row>
    <row r="113" ht="24.95" customHeight="1" spans="1:12">
      <c r="A113" s="10">
        <v>111</v>
      </c>
      <c r="B113" s="10" t="s">
        <v>59</v>
      </c>
      <c r="C113" s="11" t="s">
        <v>60</v>
      </c>
      <c r="D113" s="12" t="s">
        <v>242</v>
      </c>
      <c r="E113" s="13" t="s">
        <v>62</v>
      </c>
      <c r="F113" s="14" t="str">
        <f t="shared" si="1"/>
        <v>B2层4961号</v>
      </c>
      <c r="G113" s="14" t="s">
        <v>243</v>
      </c>
      <c r="H113" s="15">
        <v>12.88</v>
      </c>
      <c r="I113" s="15">
        <v>13.81</v>
      </c>
      <c r="J113" s="15">
        <v>26.69</v>
      </c>
      <c r="K113" s="17">
        <v>170000</v>
      </c>
      <c r="L113" s="17"/>
    </row>
    <row r="114" ht="24.95" customHeight="1" spans="1:12">
      <c r="A114" s="10">
        <v>112</v>
      </c>
      <c r="B114" s="10" t="s">
        <v>59</v>
      </c>
      <c r="C114" s="11" t="s">
        <v>60</v>
      </c>
      <c r="D114" s="12" t="s">
        <v>244</v>
      </c>
      <c r="E114" s="13" t="s">
        <v>62</v>
      </c>
      <c r="F114" s="14" t="str">
        <f t="shared" si="1"/>
        <v>B2层4962号</v>
      </c>
      <c r="G114" s="14" t="s">
        <v>245</v>
      </c>
      <c r="H114" s="15">
        <v>12.88</v>
      </c>
      <c r="I114" s="15">
        <v>13.81</v>
      </c>
      <c r="J114" s="15">
        <v>26.69</v>
      </c>
      <c r="K114" s="17">
        <v>170000</v>
      </c>
      <c r="L114" s="17"/>
    </row>
    <row r="115" ht="24.95" customHeight="1" spans="1:12">
      <c r="A115" s="10">
        <v>113</v>
      </c>
      <c r="B115" s="10" t="s">
        <v>59</v>
      </c>
      <c r="C115" s="11" t="s">
        <v>60</v>
      </c>
      <c r="D115" s="12" t="s">
        <v>246</v>
      </c>
      <c r="E115" s="13" t="s">
        <v>62</v>
      </c>
      <c r="F115" s="14" t="str">
        <f t="shared" si="1"/>
        <v>B2层4963号</v>
      </c>
      <c r="G115" s="14" t="s">
        <v>247</v>
      </c>
      <c r="H115" s="15">
        <v>12.88</v>
      </c>
      <c r="I115" s="15">
        <v>13.81</v>
      </c>
      <c r="J115" s="15">
        <v>26.69</v>
      </c>
      <c r="K115" s="17">
        <v>170000</v>
      </c>
      <c r="L115" s="17"/>
    </row>
    <row r="116" ht="24.95" customHeight="1" spans="1:12">
      <c r="A116" s="10">
        <v>114</v>
      </c>
      <c r="B116" s="10" t="s">
        <v>59</v>
      </c>
      <c r="C116" s="11" t="s">
        <v>60</v>
      </c>
      <c r="D116" s="12" t="s">
        <v>248</v>
      </c>
      <c r="E116" s="13" t="s">
        <v>62</v>
      </c>
      <c r="F116" s="14" t="str">
        <f t="shared" si="1"/>
        <v>B2层4964号</v>
      </c>
      <c r="G116" s="14" t="s">
        <v>249</v>
      </c>
      <c r="H116" s="15">
        <v>12.88</v>
      </c>
      <c r="I116" s="15">
        <v>13.81</v>
      </c>
      <c r="J116" s="15">
        <v>26.69</v>
      </c>
      <c r="K116" s="17">
        <v>170000</v>
      </c>
      <c r="L116" s="17"/>
    </row>
    <row r="117" ht="24.95" customHeight="1" spans="1:12">
      <c r="A117" s="10">
        <v>115</v>
      </c>
      <c r="B117" s="10" t="s">
        <v>59</v>
      </c>
      <c r="C117" s="11" t="s">
        <v>60</v>
      </c>
      <c r="D117" s="12" t="s">
        <v>250</v>
      </c>
      <c r="E117" s="13" t="s">
        <v>62</v>
      </c>
      <c r="F117" s="14" t="str">
        <f t="shared" si="1"/>
        <v>B2层4965号</v>
      </c>
      <c r="G117" s="14" t="s">
        <v>251</v>
      </c>
      <c r="H117" s="15">
        <v>12.88</v>
      </c>
      <c r="I117" s="15">
        <v>13.81</v>
      </c>
      <c r="J117" s="15">
        <v>26.69</v>
      </c>
      <c r="K117" s="17">
        <v>170000</v>
      </c>
      <c r="L117" s="17"/>
    </row>
    <row r="118" ht="24.95" customHeight="1" spans="1:12">
      <c r="A118" s="10">
        <v>116</v>
      </c>
      <c r="B118" s="10" t="s">
        <v>59</v>
      </c>
      <c r="C118" s="11" t="s">
        <v>60</v>
      </c>
      <c r="D118" s="12" t="s">
        <v>252</v>
      </c>
      <c r="E118" s="13" t="s">
        <v>62</v>
      </c>
      <c r="F118" s="14" t="str">
        <f t="shared" si="1"/>
        <v>B2层4966号</v>
      </c>
      <c r="G118" s="14" t="s">
        <v>253</v>
      </c>
      <c r="H118" s="15">
        <v>12.88</v>
      </c>
      <c r="I118" s="15">
        <v>13.81</v>
      </c>
      <c r="J118" s="15">
        <v>26.69</v>
      </c>
      <c r="K118" s="17">
        <v>170000</v>
      </c>
      <c r="L118" s="17"/>
    </row>
    <row r="119" ht="24.95" customHeight="1" spans="1:12">
      <c r="A119" s="10">
        <v>117</v>
      </c>
      <c r="B119" s="10" t="s">
        <v>59</v>
      </c>
      <c r="C119" s="11" t="s">
        <v>60</v>
      </c>
      <c r="D119" s="12" t="s">
        <v>254</v>
      </c>
      <c r="E119" s="13" t="s">
        <v>62</v>
      </c>
      <c r="F119" s="14" t="str">
        <f t="shared" si="1"/>
        <v>B2层4967号</v>
      </c>
      <c r="G119" s="14" t="s">
        <v>255</v>
      </c>
      <c r="H119" s="15">
        <v>12.88</v>
      </c>
      <c r="I119" s="15">
        <v>13.81</v>
      </c>
      <c r="J119" s="15">
        <v>26.69</v>
      </c>
      <c r="K119" s="17">
        <v>170000</v>
      </c>
      <c r="L119" s="17"/>
    </row>
    <row r="120" ht="24.95" customHeight="1" spans="1:12">
      <c r="A120" s="10">
        <v>118</v>
      </c>
      <c r="B120" s="10" t="s">
        <v>59</v>
      </c>
      <c r="C120" s="11" t="s">
        <v>60</v>
      </c>
      <c r="D120" s="12" t="s">
        <v>256</v>
      </c>
      <c r="E120" s="13" t="s">
        <v>62</v>
      </c>
      <c r="F120" s="14" t="str">
        <f t="shared" si="1"/>
        <v>B2层4968号</v>
      </c>
      <c r="G120" s="14" t="s">
        <v>257</v>
      </c>
      <c r="H120" s="15">
        <v>12.88</v>
      </c>
      <c r="I120" s="15">
        <v>13.81</v>
      </c>
      <c r="J120" s="15">
        <v>26.69</v>
      </c>
      <c r="K120" s="17">
        <v>170000</v>
      </c>
      <c r="L120" s="17"/>
    </row>
    <row r="121" ht="24.95" customHeight="1" spans="1:12">
      <c r="A121" s="10">
        <v>119</v>
      </c>
      <c r="B121" s="10" t="s">
        <v>59</v>
      </c>
      <c r="C121" s="11" t="s">
        <v>60</v>
      </c>
      <c r="D121" s="12" t="s">
        <v>258</v>
      </c>
      <c r="E121" s="13" t="s">
        <v>62</v>
      </c>
      <c r="F121" s="14" t="str">
        <f t="shared" si="1"/>
        <v>B2层4969号</v>
      </c>
      <c r="G121" s="14" t="s">
        <v>259</v>
      </c>
      <c r="H121" s="15">
        <v>13.14</v>
      </c>
      <c r="I121" s="15">
        <v>14.08</v>
      </c>
      <c r="J121" s="15">
        <v>27.22</v>
      </c>
      <c r="K121" s="17">
        <v>170000</v>
      </c>
      <c r="L121" s="17"/>
    </row>
    <row r="122" ht="24.95" customHeight="1" spans="1:12">
      <c r="A122" s="10">
        <v>120</v>
      </c>
      <c r="B122" s="10" t="s">
        <v>59</v>
      </c>
      <c r="C122" s="11" t="s">
        <v>60</v>
      </c>
      <c r="D122" s="12" t="s">
        <v>260</v>
      </c>
      <c r="E122" s="13" t="s">
        <v>62</v>
      </c>
      <c r="F122" s="14" t="str">
        <f t="shared" si="1"/>
        <v>B2层4970号</v>
      </c>
      <c r="G122" s="14" t="s">
        <v>261</v>
      </c>
      <c r="H122" s="15">
        <v>12.56</v>
      </c>
      <c r="I122" s="15">
        <v>13.46</v>
      </c>
      <c r="J122" s="15">
        <v>26.02</v>
      </c>
      <c r="K122" s="17">
        <v>170000</v>
      </c>
      <c r="L122" s="17"/>
    </row>
    <row r="123" ht="24.95" customHeight="1" spans="1:12">
      <c r="A123" s="10">
        <v>121</v>
      </c>
      <c r="B123" s="10" t="s">
        <v>59</v>
      </c>
      <c r="C123" s="11" t="s">
        <v>60</v>
      </c>
      <c r="D123" s="12" t="s">
        <v>262</v>
      </c>
      <c r="E123" s="13" t="s">
        <v>62</v>
      </c>
      <c r="F123" s="14" t="str">
        <f t="shared" si="1"/>
        <v>B2层4971号</v>
      </c>
      <c r="G123" s="14" t="s">
        <v>263</v>
      </c>
      <c r="H123" s="15">
        <v>12.88</v>
      </c>
      <c r="I123" s="15">
        <v>13.81</v>
      </c>
      <c r="J123" s="15">
        <v>26.69</v>
      </c>
      <c r="K123" s="17">
        <v>170000</v>
      </c>
      <c r="L123" s="17"/>
    </row>
    <row r="124" ht="24.95" customHeight="1" spans="1:12">
      <c r="A124" s="10">
        <v>122</v>
      </c>
      <c r="B124" s="10" t="s">
        <v>59</v>
      </c>
      <c r="C124" s="11" t="s">
        <v>60</v>
      </c>
      <c r="D124" s="12" t="s">
        <v>264</v>
      </c>
      <c r="E124" s="13" t="s">
        <v>62</v>
      </c>
      <c r="F124" s="14" t="str">
        <f t="shared" si="1"/>
        <v>B2层4972号</v>
      </c>
      <c r="G124" s="14" t="s">
        <v>265</v>
      </c>
      <c r="H124" s="15">
        <v>12.88</v>
      </c>
      <c r="I124" s="15">
        <v>13.81</v>
      </c>
      <c r="J124" s="15">
        <v>26.69</v>
      </c>
      <c r="K124" s="17">
        <v>170000</v>
      </c>
      <c r="L124" s="17"/>
    </row>
    <row r="125" ht="24.95" customHeight="1" spans="1:12">
      <c r="A125" s="10">
        <v>123</v>
      </c>
      <c r="B125" s="10" t="s">
        <v>59</v>
      </c>
      <c r="C125" s="11" t="s">
        <v>60</v>
      </c>
      <c r="D125" s="12" t="s">
        <v>266</v>
      </c>
      <c r="E125" s="13" t="s">
        <v>62</v>
      </c>
      <c r="F125" s="14" t="str">
        <f t="shared" si="1"/>
        <v>B2层4973号</v>
      </c>
      <c r="G125" s="14" t="s">
        <v>267</v>
      </c>
      <c r="H125" s="15">
        <v>12.93</v>
      </c>
      <c r="I125" s="15">
        <v>13.86</v>
      </c>
      <c r="J125" s="15">
        <v>26.79</v>
      </c>
      <c r="K125" s="17">
        <v>170000</v>
      </c>
      <c r="L125" s="17"/>
    </row>
    <row r="126" ht="24.95" customHeight="1" spans="1:12">
      <c r="A126" s="10">
        <v>124</v>
      </c>
      <c r="B126" s="10" t="s">
        <v>59</v>
      </c>
      <c r="C126" s="11" t="s">
        <v>60</v>
      </c>
      <c r="D126" s="12" t="s">
        <v>268</v>
      </c>
      <c r="E126" s="13" t="s">
        <v>62</v>
      </c>
      <c r="F126" s="14" t="str">
        <f t="shared" si="1"/>
        <v>B2层4974号</v>
      </c>
      <c r="G126" s="14" t="s">
        <v>269</v>
      </c>
      <c r="H126" s="15">
        <v>12.72</v>
      </c>
      <c r="I126" s="15">
        <v>13.63</v>
      </c>
      <c r="J126" s="15">
        <v>26.35</v>
      </c>
      <c r="K126" s="17">
        <v>170000</v>
      </c>
      <c r="L126" s="17"/>
    </row>
    <row r="127" ht="24.95" customHeight="1" spans="1:12">
      <c r="A127" s="10">
        <v>125</v>
      </c>
      <c r="B127" s="10" t="s">
        <v>59</v>
      </c>
      <c r="C127" s="11" t="s">
        <v>60</v>
      </c>
      <c r="D127" s="12" t="s">
        <v>270</v>
      </c>
      <c r="E127" s="13" t="s">
        <v>62</v>
      </c>
      <c r="F127" s="14" t="str">
        <f t="shared" si="1"/>
        <v>B2层4976号</v>
      </c>
      <c r="G127" s="14" t="s">
        <v>271</v>
      </c>
      <c r="H127" s="15">
        <v>13.19</v>
      </c>
      <c r="I127" s="15">
        <v>14.14</v>
      </c>
      <c r="J127" s="15">
        <v>27.33</v>
      </c>
      <c r="K127" s="17">
        <v>170000</v>
      </c>
      <c r="L127" s="17"/>
    </row>
    <row r="128" ht="24.95" customHeight="1" spans="1:12">
      <c r="A128" s="10">
        <v>126</v>
      </c>
      <c r="B128" s="10" t="s">
        <v>59</v>
      </c>
      <c r="C128" s="11" t="s">
        <v>60</v>
      </c>
      <c r="D128" s="12" t="s">
        <v>272</v>
      </c>
      <c r="E128" s="13" t="s">
        <v>62</v>
      </c>
      <c r="F128" s="14" t="str">
        <f t="shared" si="1"/>
        <v>B2层4977号</v>
      </c>
      <c r="G128" s="14" t="s">
        <v>273</v>
      </c>
      <c r="H128" s="15">
        <v>13.19</v>
      </c>
      <c r="I128" s="15">
        <v>14.14</v>
      </c>
      <c r="J128" s="15">
        <v>27.33</v>
      </c>
      <c r="K128" s="17">
        <v>170000</v>
      </c>
      <c r="L128" s="17"/>
    </row>
    <row r="129" ht="24.95" customHeight="1" spans="1:12">
      <c r="A129" s="10">
        <v>127</v>
      </c>
      <c r="B129" s="10" t="s">
        <v>59</v>
      </c>
      <c r="C129" s="11" t="s">
        <v>60</v>
      </c>
      <c r="D129" s="12" t="s">
        <v>274</v>
      </c>
      <c r="E129" s="13" t="s">
        <v>62</v>
      </c>
      <c r="F129" s="14" t="str">
        <f t="shared" si="1"/>
        <v>B2层4978号</v>
      </c>
      <c r="G129" s="14" t="s">
        <v>275</v>
      </c>
      <c r="H129" s="15">
        <v>13.19</v>
      </c>
      <c r="I129" s="15">
        <v>14.14</v>
      </c>
      <c r="J129" s="15">
        <v>27.33</v>
      </c>
      <c r="K129" s="17">
        <v>170000</v>
      </c>
      <c r="L129" s="17"/>
    </row>
    <row r="130" ht="24.95" customHeight="1" spans="1:12">
      <c r="A130" s="10">
        <v>128</v>
      </c>
      <c r="B130" s="10" t="s">
        <v>59</v>
      </c>
      <c r="C130" s="11" t="s">
        <v>60</v>
      </c>
      <c r="D130" s="12" t="s">
        <v>276</v>
      </c>
      <c r="E130" s="13" t="s">
        <v>62</v>
      </c>
      <c r="F130" s="14" t="str">
        <f t="shared" si="1"/>
        <v>B2层4979号</v>
      </c>
      <c r="G130" s="14" t="s">
        <v>277</v>
      </c>
      <c r="H130" s="15">
        <v>13.19</v>
      </c>
      <c r="I130" s="15">
        <v>14.14</v>
      </c>
      <c r="J130" s="15">
        <v>27.33</v>
      </c>
      <c r="K130" s="17">
        <v>170000</v>
      </c>
      <c r="L130" s="17"/>
    </row>
    <row r="131" ht="24.95" customHeight="1" spans="1:12">
      <c r="A131" s="10">
        <v>129</v>
      </c>
      <c r="B131" s="10" t="s">
        <v>59</v>
      </c>
      <c r="C131" s="11" t="s">
        <v>60</v>
      </c>
      <c r="D131" s="12" t="s">
        <v>278</v>
      </c>
      <c r="E131" s="13" t="s">
        <v>62</v>
      </c>
      <c r="F131" s="14" t="str">
        <f t="shared" si="1"/>
        <v>B2层4980号</v>
      </c>
      <c r="G131" s="14" t="s">
        <v>279</v>
      </c>
      <c r="H131" s="15">
        <v>13.19</v>
      </c>
      <c r="I131" s="15">
        <v>14.14</v>
      </c>
      <c r="J131" s="15">
        <v>27.33</v>
      </c>
      <c r="K131" s="17">
        <v>170000</v>
      </c>
      <c r="L131" s="17"/>
    </row>
    <row r="132" ht="24.95" customHeight="1" spans="1:12">
      <c r="A132" s="10">
        <v>130</v>
      </c>
      <c r="B132" s="10" t="s">
        <v>59</v>
      </c>
      <c r="C132" s="11" t="s">
        <v>60</v>
      </c>
      <c r="D132" s="12" t="s">
        <v>280</v>
      </c>
      <c r="E132" s="13" t="s">
        <v>62</v>
      </c>
      <c r="F132" s="14" t="str">
        <f t="shared" ref="F132:F195" si="2">C132&amp;D132&amp;E132</f>
        <v>B2层4981号</v>
      </c>
      <c r="G132" s="14" t="s">
        <v>281</v>
      </c>
      <c r="H132" s="15">
        <v>13.19</v>
      </c>
      <c r="I132" s="15">
        <v>14.14</v>
      </c>
      <c r="J132" s="15">
        <v>27.33</v>
      </c>
      <c r="K132" s="17">
        <v>170000</v>
      </c>
      <c r="L132" s="17"/>
    </row>
    <row r="133" ht="24.95" customHeight="1" spans="1:12">
      <c r="A133" s="10">
        <v>131</v>
      </c>
      <c r="B133" s="10" t="s">
        <v>59</v>
      </c>
      <c r="C133" s="11" t="s">
        <v>60</v>
      </c>
      <c r="D133" s="12" t="s">
        <v>282</v>
      </c>
      <c r="E133" s="13" t="s">
        <v>62</v>
      </c>
      <c r="F133" s="14" t="str">
        <f t="shared" si="2"/>
        <v>B2层4982号</v>
      </c>
      <c r="G133" s="14" t="s">
        <v>283</v>
      </c>
      <c r="H133" s="15">
        <v>13.19</v>
      </c>
      <c r="I133" s="15">
        <v>14.14</v>
      </c>
      <c r="J133" s="15">
        <v>27.33</v>
      </c>
      <c r="K133" s="17">
        <v>170000</v>
      </c>
      <c r="L133" s="17"/>
    </row>
    <row r="134" ht="24.95" customHeight="1" spans="1:12">
      <c r="A134" s="10">
        <v>132</v>
      </c>
      <c r="B134" s="10" t="s">
        <v>59</v>
      </c>
      <c r="C134" s="11" t="s">
        <v>60</v>
      </c>
      <c r="D134" s="12" t="s">
        <v>284</v>
      </c>
      <c r="E134" s="13" t="s">
        <v>62</v>
      </c>
      <c r="F134" s="14" t="str">
        <f t="shared" si="2"/>
        <v>B2层4983号</v>
      </c>
      <c r="G134" s="14" t="s">
        <v>285</v>
      </c>
      <c r="H134" s="15">
        <v>13.19</v>
      </c>
      <c r="I134" s="15">
        <v>14.14</v>
      </c>
      <c r="J134" s="15">
        <v>27.33</v>
      </c>
      <c r="K134" s="17">
        <v>170000</v>
      </c>
      <c r="L134" s="17"/>
    </row>
    <row r="135" ht="24.95" customHeight="1" spans="1:12">
      <c r="A135" s="10">
        <v>133</v>
      </c>
      <c r="B135" s="10" t="s">
        <v>59</v>
      </c>
      <c r="C135" s="11" t="s">
        <v>60</v>
      </c>
      <c r="D135" s="12" t="s">
        <v>286</v>
      </c>
      <c r="E135" s="13" t="s">
        <v>62</v>
      </c>
      <c r="F135" s="14" t="str">
        <f t="shared" si="2"/>
        <v>B2层4984号</v>
      </c>
      <c r="G135" s="14" t="s">
        <v>287</v>
      </c>
      <c r="H135" s="15">
        <v>13.19</v>
      </c>
      <c r="I135" s="15">
        <v>14.14</v>
      </c>
      <c r="J135" s="15">
        <v>27.33</v>
      </c>
      <c r="K135" s="17">
        <v>170000</v>
      </c>
      <c r="L135" s="17"/>
    </row>
    <row r="136" ht="24.95" customHeight="1" spans="1:12">
      <c r="A136" s="10">
        <v>134</v>
      </c>
      <c r="B136" s="10" t="s">
        <v>59</v>
      </c>
      <c r="C136" s="11" t="s">
        <v>60</v>
      </c>
      <c r="D136" s="12" t="s">
        <v>288</v>
      </c>
      <c r="E136" s="13" t="s">
        <v>62</v>
      </c>
      <c r="F136" s="14" t="str">
        <f t="shared" si="2"/>
        <v>B2层4985号</v>
      </c>
      <c r="G136" s="14" t="s">
        <v>289</v>
      </c>
      <c r="H136" s="15">
        <v>13.19</v>
      </c>
      <c r="I136" s="15">
        <v>14.14</v>
      </c>
      <c r="J136" s="15">
        <v>27.33</v>
      </c>
      <c r="K136" s="17">
        <v>170000</v>
      </c>
      <c r="L136" s="17"/>
    </row>
    <row r="137" ht="24.95" customHeight="1" spans="1:12">
      <c r="A137" s="10">
        <v>135</v>
      </c>
      <c r="B137" s="10" t="s">
        <v>59</v>
      </c>
      <c r="C137" s="11" t="s">
        <v>60</v>
      </c>
      <c r="D137" s="12" t="s">
        <v>290</v>
      </c>
      <c r="E137" s="13" t="s">
        <v>62</v>
      </c>
      <c r="F137" s="14" t="str">
        <f t="shared" si="2"/>
        <v>B2层4986号</v>
      </c>
      <c r="G137" s="14" t="s">
        <v>291</v>
      </c>
      <c r="H137" s="15">
        <v>13.19</v>
      </c>
      <c r="I137" s="15">
        <v>14.14</v>
      </c>
      <c r="J137" s="15">
        <v>27.33</v>
      </c>
      <c r="K137" s="17">
        <v>170000</v>
      </c>
      <c r="L137" s="17"/>
    </row>
    <row r="138" ht="24.95" customHeight="1" spans="1:12">
      <c r="A138" s="10">
        <v>136</v>
      </c>
      <c r="B138" s="10" t="s">
        <v>59</v>
      </c>
      <c r="C138" s="11" t="s">
        <v>60</v>
      </c>
      <c r="D138" s="12" t="s">
        <v>292</v>
      </c>
      <c r="E138" s="13" t="s">
        <v>62</v>
      </c>
      <c r="F138" s="14" t="str">
        <f t="shared" si="2"/>
        <v>B2层4987号</v>
      </c>
      <c r="G138" s="14" t="s">
        <v>293</v>
      </c>
      <c r="H138" s="15">
        <v>13.19</v>
      </c>
      <c r="I138" s="15">
        <v>14.14</v>
      </c>
      <c r="J138" s="15">
        <v>27.33</v>
      </c>
      <c r="K138" s="17">
        <v>170000</v>
      </c>
      <c r="L138" s="17"/>
    </row>
    <row r="139" ht="24.95" customHeight="1" spans="1:12">
      <c r="A139" s="10">
        <v>137</v>
      </c>
      <c r="B139" s="10" t="s">
        <v>59</v>
      </c>
      <c r="C139" s="11" t="s">
        <v>60</v>
      </c>
      <c r="D139" s="12" t="s">
        <v>294</v>
      </c>
      <c r="E139" s="13" t="s">
        <v>62</v>
      </c>
      <c r="F139" s="14" t="str">
        <f t="shared" si="2"/>
        <v>B2层4988号</v>
      </c>
      <c r="G139" s="14" t="s">
        <v>295</v>
      </c>
      <c r="H139" s="15">
        <v>13.19</v>
      </c>
      <c r="I139" s="15">
        <v>14.14</v>
      </c>
      <c r="J139" s="15">
        <v>27.33</v>
      </c>
      <c r="K139" s="17">
        <v>170000</v>
      </c>
      <c r="L139" s="17"/>
    </row>
    <row r="140" ht="24.95" customHeight="1" spans="1:12">
      <c r="A140" s="10">
        <v>138</v>
      </c>
      <c r="B140" s="10" t="s">
        <v>59</v>
      </c>
      <c r="C140" s="11" t="s">
        <v>60</v>
      </c>
      <c r="D140" s="12" t="s">
        <v>296</v>
      </c>
      <c r="E140" s="13" t="s">
        <v>62</v>
      </c>
      <c r="F140" s="14" t="str">
        <f t="shared" si="2"/>
        <v>B2层4989号</v>
      </c>
      <c r="G140" s="14" t="s">
        <v>297</v>
      </c>
      <c r="H140" s="15">
        <v>13.19</v>
      </c>
      <c r="I140" s="15">
        <v>14.14</v>
      </c>
      <c r="J140" s="15">
        <v>27.33</v>
      </c>
      <c r="K140" s="17">
        <v>170000</v>
      </c>
      <c r="L140" s="17"/>
    </row>
    <row r="141" ht="24.95" customHeight="1" spans="1:12">
      <c r="A141" s="10">
        <v>139</v>
      </c>
      <c r="B141" s="10" t="s">
        <v>59</v>
      </c>
      <c r="C141" s="11" t="s">
        <v>60</v>
      </c>
      <c r="D141" s="12" t="s">
        <v>298</v>
      </c>
      <c r="E141" s="13" t="s">
        <v>62</v>
      </c>
      <c r="F141" s="14" t="str">
        <f t="shared" si="2"/>
        <v>B2层4990号</v>
      </c>
      <c r="G141" s="14" t="s">
        <v>299</v>
      </c>
      <c r="H141" s="15">
        <v>13.19</v>
      </c>
      <c r="I141" s="15">
        <v>14.14</v>
      </c>
      <c r="J141" s="15">
        <v>27.33</v>
      </c>
      <c r="K141" s="17">
        <v>170000</v>
      </c>
      <c r="L141" s="17"/>
    </row>
    <row r="142" ht="24.95" customHeight="1" spans="1:12">
      <c r="A142" s="10">
        <v>140</v>
      </c>
      <c r="B142" s="10" t="s">
        <v>59</v>
      </c>
      <c r="C142" s="11" t="s">
        <v>60</v>
      </c>
      <c r="D142" s="12" t="s">
        <v>300</v>
      </c>
      <c r="E142" s="13" t="s">
        <v>62</v>
      </c>
      <c r="F142" s="14" t="str">
        <f t="shared" si="2"/>
        <v>B2层5021号</v>
      </c>
      <c r="G142" s="14" t="s">
        <v>301</v>
      </c>
      <c r="H142" s="15">
        <v>13.19</v>
      </c>
      <c r="I142" s="15">
        <v>14.14</v>
      </c>
      <c r="J142" s="15">
        <v>27.33</v>
      </c>
      <c r="K142" s="17">
        <v>170000</v>
      </c>
      <c r="L142" s="17"/>
    </row>
    <row r="143" ht="24.95" customHeight="1" spans="1:12">
      <c r="A143" s="10">
        <v>141</v>
      </c>
      <c r="B143" s="10" t="s">
        <v>59</v>
      </c>
      <c r="C143" s="11" t="s">
        <v>60</v>
      </c>
      <c r="D143" s="12" t="s">
        <v>302</v>
      </c>
      <c r="E143" s="13" t="s">
        <v>62</v>
      </c>
      <c r="F143" s="14" t="str">
        <f t="shared" si="2"/>
        <v>B2层5022号</v>
      </c>
      <c r="G143" s="14" t="s">
        <v>303</v>
      </c>
      <c r="H143" s="15">
        <v>13.19</v>
      </c>
      <c r="I143" s="15">
        <v>14.14</v>
      </c>
      <c r="J143" s="15">
        <v>27.33</v>
      </c>
      <c r="K143" s="17">
        <v>170000</v>
      </c>
      <c r="L143" s="17"/>
    </row>
    <row r="144" ht="24.95" customHeight="1" spans="1:12">
      <c r="A144" s="10">
        <v>142</v>
      </c>
      <c r="B144" s="10" t="s">
        <v>59</v>
      </c>
      <c r="C144" s="11" t="s">
        <v>60</v>
      </c>
      <c r="D144" s="12" t="s">
        <v>304</v>
      </c>
      <c r="E144" s="13" t="s">
        <v>62</v>
      </c>
      <c r="F144" s="14" t="str">
        <f t="shared" si="2"/>
        <v>B2层5023号</v>
      </c>
      <c r="G144" s="14" t="s">
        <v>305</v>
      </c>
      <c r="H144" s="15">
        <v>13.19</v>
      </c>
      <c r="I144" s="15">
        <v>14.14</v>
      </c>
      <c r="J144" s="15">
        <v>27.33</v>
      </c>
      <c r="K144" s="17">
        <v>170000</v>
      </c>
      <c r="L144" s="17"/>
    </row>
    <row r="145" ht="24.95" customHeight="1" spans="1:12">
      <c r="A145" s="10">
        <v>143</v>
      </c>
      <c r="B145" s="10" t="s">
        <v>59</v>
      </c>
      <c r="C145" s="11" t="s">
        <v>60</v>
      </c>
      <c r="D145" s="12" t="s">
        <v>306</v>
      </c>
      <c r="E145" s="13" t="s">
        <v>62</v>
      </c>
      <c r="F145" s="14" t="str">
        <f t="shared" si="2"/>
        <v>B2层5024号</v>
      </c>
      <c r="G145" s="14" t="s">
        <v>307</v>
      </c>
      <c r="H145" s="15">
        <v>13.19</v>
      </c>
      <c r="I145" s="15">
        <v>14.14</v>
      </c>
      <c r="J145" s="15">
        <v>27.33</v>
      </c>
      <c r="K145" s="17">
        <v>170000</v>
      </c>
      <c r="L145" s="17"/>
    </row>
    <row r="146" ht="24.95" customHeight="1" spans="1:12">
      <c r="A146" s="10">
        <v>144</v>
      </c>
      <c r="B146" s="10" t="s">
        <v>59</v>
      </c>
      <c r="C146" s="11" t="s">
        <v>60</v>
      </c>
      <c r="D146" s="12" t="s">
        <v>308</v>
      </c>
      <c r="E146" s="13" t="s">
        <v>62</v>
      </c>
      <c r="F146" s="14" t="str">
        <f t="shared" si="2"/>
        <v>B2层5025号</v>
      </c>
      <c r="G146" s="14" t="s">
        <v>309</v>
      </c>
      <c r="H146" s="15">
        <v>13.19</v>
      </c>
      <c r="I146" s="15">
        <v>14.14</v>
      </c>
      <c r="J146" s="15">
        <v>27.33</v>
      </c>
      <c r="K146" s="17">
        <v>170000</v>
      </c>
      <c r="L146" s="17"/>
    </row>
    <row r="147" ht="24.95" customHeight="1" spans="1:12">
      <c r="A147" s="10">
        <v>145</v>
      </c>
      <c r="B147" s="10" t="s">
        <v>59</v>
      </c>
      <c r="C147" s="11" t="s">
        <v>60</v>
      </c>
      <c r="D147" s="12" t="s">
        <v>310</v>
      </c>
      <c r="E147" s="13" t="s">
        <v>62</v>
      </c>
      <c r="F147" s="14" t="str">
        <f t="shared" si="2"/>
        <v>B2层5026号</v>
      </c>
      <c r="G147" s="14" t="s">
        <v>311</v>
      </c>
      <c r="H147" s="15">
        <v>13.19</v>
      </c>
      <c r="I147" s="15">
        <v>14.14</v>
      </c>
      <c r="J147" s="15">
        <v>27.33</v>
      </c>
      <c r="K147" s="17">
        <v>170000</v>
      </c>
      <c r="L147" s="17"/>
    </row>
    <row r="148" ht="24.95" customHeight="1" spans="1:12">
      <c r="A148" s="10">
        <v>146</v>
      </c>
      <c r="B148" s="10" t="s">
        <v>59</v>
      </c>
      <c r="C148" s="11" t="s">
        <v>60</v>
      </c>
      <c r="D148" s="12" t="s">
        <v>312</v>
      </c>
      <c r="E148" s="13" t="s">
        <v>62</v>
      </c>
      <c r="F148" s="14" t="str">
        <f t="shared" si="2"/>
        <v>B2层5027号</v>
      </c>
      <c r="G148" s="14" t="s">
        <v>313</v>
      </c>
      <c r="H148" s="15">
        <v>13.19</v>
      </c>
      <c r="I148" s="15">
        <v>14.14</v>
      </c>
      <c r="J148" s="15">
        <v>27.33</v>
      </c>
      <c r="K148" s="17">
        <v>170000</v>
      </c>
      <c r="L148" s="17"/>
    </row>
    <row r="149" ht="24.95" customHeight="1" spans="1:12">
      <c r="A149" s="10">
        <v>147</v>
      </c>
      <c r="B149" s="10" t="s">
        <v>59</v>
      </c>
      <c r="C149" s="11" t="s">
        <v>60</v>
      </c>
      <c r="D149" s="12" t="s">
        <v>314</v>
      </c>
      <c r="E149" s="13" t="s">
        <v>62</v>
      </c>
      <c r="F149" s="14" t="str">
        <f t="shared" si="2"/>
        <v>B2层5028号</v>
      </c>
      <c r="G149" s="14" t="s">
        <v>315</v>
      </c>
      <c r="H149" s="15">
        <v>13.19</v>
      </c>
      <c r="I149" s="15">
        <v>14.14</v>
      </c>
      <c r="J149" s="15">
        <v>27.33</v>
      </c>
      <c r="K149" s="17">
        <v>170000</v>
      </c>
      <c r="L149" s="17"/>
    </row>
    <row r="150" ht="24.95" customHeight="1" spans="1:12">
      <c r="A150" s="10">
        <v>148</v>
      </c>
      <c r="B150" s="10" t="s">
        <v>59</v>
      </c>
      <c r="C150" s="11" t="s">
        <v>60</v>
      </c>
      <c r="D150" s="12" t="s">
        <v>316</v>
      </c>
      <c r="E150" s="13" t="s">
        <v>62</v>
      </c>
      <c r="F150" s="14" t="str">
        <f t="shared" si="2"/>
        <v>B2层5029号</v>
      </c>
      <c r="G150" s="14" t="s">
        <v>317</v>
      </c>
      <c r="H150" s="15">
        <v>13.19</v>
      </c>
      <c r="I150" s="15">
        <v>14.14</v>
      </c>
      <c r="J150" s="15">
        <v>27.33</v>
      </c>
      <c r="K150" s="17">
        <v>170000</v>
      </c>
      <c r="L150" s="17"/>
    </row>
    <row r="151" ht="24.95" customHeight="1" spans="1:12">
      <c r="A151" s="10">
        <v>149</v>
      </c>
      <c r="B151" s="10" t="s">
        <v>59</v>
      </c>
      <c r="C151" s="11" t="s">
        <v>60</v>
      </c>
      <c r="D151" s="12" t="s">
        <v>318</v>
      </c>
      <c r="E151" s="13" t="s">
        <v>62</v>
      </c>
      <c r="F151" s="14" t="str">
        <f t="shared" si="2"/>
        <v>B2层5030号</v>
      </c>
      <c r="G151" s="14" t="s">
        <v>319</v>
      </c>
      <c r="H151" s="15">
        <v>13.19</v>
      </c>
      <c r="I151" s="15">
        <v>14.14</v>
      </c>
      <c r="J151" s="15">
        <v>27.33</v>
      </c>
      <c r="K151" s="17">
        <v>170000</v>
      </c>
      <c r="L151" s="17"/>
    </row>
    <row r="152" ht="24.95" customHeight="1" spans="1:12">
      <c r="A152" s="10">
        <v>150</v>
      </c>
      <c r="B152" s="10" t="s">
        <v>59</v>
      </c>
      <c r="C152" s="11" t="s">
        <v>60</v>
      </c>
      <c r="D152" s="12" t="s">
        <v>320</v>
      </c>
      <c r="E152" s="13" t="s">
        <v>62</v>
      </c>
      <c r="F152" s="14" t="str">
        <f t="shared" si="2"/>
        <v>B2层5031号</v>
      </c>
      <c r="G152" s="14" t="s">
        <v>321</v>
      </c>
      <c r="H152" s="15">
        <v>13.19</v>
      </c>
      <c r="I152" s="15">
        <v>14.14</v>
      </c>
      <c r="J152" s="15">
        <v>27.33</v>
      </c>
      <c r="K152" s="17">
        <v>170000</v>
      </c>
      <c r="L152" s="17"/>
    </row>
    <row r="153" ht="24.95" customHeight="1" spans="1:12">
      <c r="A153" s="10">
        <v>151</v>
      </c>
      <c r="B153" s="10" t="s">
        <v>59</v>
      </c>
      <c r="C153" s="11" t="s">
        <v>60</v>
      </c>
      <c r="D153" s="12" t="s">
        <v>322</v>
      </c>
      <c r="E153" s="13" t="s">
        <v>62</v>
      </c>
      <c r="F153" s="14" t="str">
        <f t="shared" si="2"/>
        <v>B2层5032号</v>
      </c>
      <c r="G153" s="14" t="s">
        <v>323</v>
      </c>
      <c r="H153" s="15">
        <v>13.19</v>
      </c>
      <c r="I153" s="15">
        <v>14.14</v>
      </c>
      <c r="J153" s="15">
        <v>27.33</v>
      </c>
      <c r="K153" s="17">
        <v>170000</v>
      </c>
      <c r="L153" s="17"/>
    </row>
    <row r="154" ht="24.95" customHeight="1" spans="1:12">
      <c r="A154" s="10">
        <v>152</v>
      </c>
      <c r="B154" s="10" t="s">
        <v>59</v>
      </c>
      <c r="C154" s="11" t="s">
        <v>60</v>
      </c>
      <c r="D154" s="12" t="s">
        <v>324</v>
      </c>
      <c r="E154" s="13" t="s">
        <v>62</v>
      </c>
      <c r="F154" s="14" t="str">
        <f t="shared" si="2"/>
        <v>B2层5033号</v>
      </c>
      <c r="G154" s="14" t="s">
        <v>325</v>
      </c>
      <c r="H154" s="15">
        <v>13.19</v>
      </c>
      <c r="I154" s="15">
        <v>14.14</v>
      </c>
      <c r="J154" s="15">
        <v>27.33</v>
      </c>
      <c r="K154" s="17">
        <v>170000</v>
      </c>
      <c r="L154" s="17"/>
    </row>
    <row r="155" ht="24.95" customHeight="1" spans="1:12">
      <c r="A155" s="10">
        <v>153</v>
      </c>
      <c r="B155" s="10" t="s">
        <v>59</v>
      </c>
      <c r="C155" s="11" t="s">
        <v>60</v>
      </c>
      <c r="D155" s="12" t="s">
        <v>326</v>
      </c>
      <c r="E155" s="13" t="s">
        <v>62</v>
      </c>
      <c r="F155" s="14" t="str">
        <f t="shared" si="2"/>
        <v>B2层5034号</v>
      </c>
      <c r="G155" s="14" t="s">
        <v>327</v>
      </c>
      <c r="H155" s="15">
        <v>13.19</v>
      </c>
      <c r="I155" s="15">
        <v>14.14</v>
      </c>
      <c r="J155" s="15">
        <v>27.33</v>
      </c>
      <c r="K155" s="17">
        <v>170000</v>
      </c>
      <c r="L155" s="17"/>
    </row>
    <row r="156" ht="24.95" customHeight="1" spans="1:12">
      <c r="A156" s="10">
        <v>154</v>
      </c>
      <c r="B156" s="10" t="s">
        <v>59</v>
      </c>
      <c r="C156" s="11" t="s">
        <v>60</v>
      </c>
      <c r="D156" s="12" t="s">
        <v>328</v>
      </c>
      <c r="E156" s="13" t="s">
        <v>62</v>
      </c>
      <c r="F156" s="14" t="str">
        <f t="shared" si="2"/>
        <v>B2层5035号</v>
      </c>
      <c r="G156" s="14" t="s">
        <v>329</v>
      </c>
      <c r="H156" s="15">
        <v>13.19</v>
      </c>
      <c r="I156" s="15">
        <v>14.14</v>
      </c>
      <c r="J156" s="15">
        <v>27.33</v>
      </c>
      <c r="K156" s="17">
        <v>170000</v>
      </c>
      <c r="L156" s="17"/>
    </row>
    <row r="157" ht="24.95" customHeight="1" spans="1:12">
      <c r="A157" s="10">
        <v>155</v>
      </c>
      <c r="B157" s="10" t="s">
        <v>59</v>
      </c>
      <c r="C157" s="11" t="s">
        <v>60</v>
      </c>
      <c r="D157" s="12" t="s">
        <v>330</v>
      </c>
      <c r="E157" s="13" t="s">
        <v>62</v>
      </c>
      <c r="F157" s="14" t="str">
        <f t="shared" si="2"/>
        <v>B2层5037号</v>
      </c>
      <c r="G157" s="14" t="s">
        <v>331</v>
      </c>
      <c r="H157" s="15">
        <v>12.72</v>
      </c>
      <c r="I157" s="15">
        <v>13.63</v>
      </c>
      <c r="J157" s="15">
        <v>26.35</v>
      </c>
      <c r="K157" s="17">
        <v>170000</v>
      </c>
      <c r="L157" s="17"/>
    </row>
    <row r="158" ht="24.95" customHeight="1" spans="1:12">
      <c r="A158" s="10">
        <v>156</v>
      </c>
      <c r="B158" s="10" t="s">
        <v>59</v>
      </c>
      <c r="C158" s="11" t="s">
        <v>60</v>
      </c>
      <c r="D158" s="12" t="s">
        <v>332</v>
      </c>
      <c r="E158" s="13" t="s">
        <v>62</v>
      </c>
      <c r="F158" s="14" t="str">
        <f t="shared" si="2"/>
        <v>B2层5038号</v>
      </c>
      <c r="G158" s="14" t="s">
        <v>333</v>
      </c>
      <c r="H158" s="15">
        <v>12.72</v>
      </c>
      <c r="I158" s="15">
        <v>13.63</v>
      </c>
      <c r="J158" s="15">
        <v>26.35</v>
      </c>
      <c r="K158" s="17">
        <v>170000</v>
      </c>
      <c r="L158" s="17"/>
    </row>
    <row r="159" ht="24.95" customHeight="1" spans="1:12">
      <c r="A159" s="10">
        <v>157</v>
      </c>
      <c r="B159" s="10" t="s">
        <v>59</v>
      </c>
      <c r="C159" s="11" t="s">
        <v>60</v>
      </c>
      <c r="D159" s="12" t="s">
        <v>334</v>
      </c>
      <c r="E159" s="13" t="s">
        <v>62</v>
      </c>
      <c r="F159" s="14" t="str">
        <f t="shared" si="2"/>
        <v>B2层5039号</v>
      </c>
      <c r="G159" s="14" t="s">
        <v>335</v>
      </c>
      <c r="H159" s="15">
        <v>12.72</v>
      </c>
      <c r="I159" s="15">
        <v>13.63</v>
      </c>
      <c r="J159" s="15">
        <v>26.35</v>
      </c>
      <c r="K159" s="17">
        <v>170000</v>
      </c>
      <c r="L159" s="17"/>
    </row>
    <row r="160" ht="24.95" customHeight="1" spans="1:12">
      <c r="A160" s="10">
        <v>158</v>
      </c>
      <c r="B160" s="10" t="s">
        <v>59</v>
      </c>
      <c r="C160" s="11" t="s">
        <v>60</v>
      </c>
      <c r="D160" s="12" t="s">
        <v>336</v>
      </c>
      <c r="E160" s="13" t="s">
        <v>62</v>
      </c>
      <c r="F160" s="14" t="str">
        <f t="shared" si="2"/>
        <v>B2层5040号</v>
      </c>
      <c r="G160" s="14" t="s">
        <v>337</v>
      </c>
      <c r="H160" s="15">
        <v>12.72</v>
      </c>
      <c r="I160" s="15">
        <v>13.63</v>
      </c>
      <c r="J160" s="15">
        <v>26.35</v>
      </c>
      <c r="K160" s="17">
        <v>170000</v>
      </c>
      <c r="L160" s="17"/>
    </row>
    <row r="161" ht="24.95" customHeight="1" spans="1:12">
      <c r="A161" s="10">
        <v>159</v>
      </c>
      <c r="B161" s="10" t="s">
        <v>59</v>
      </c>
      <c r="C161" s="11" t="s">
        <v>60</v>
      </c>
      <c r="D161" s="12" t="s">
        <v>338</v>
      </c>
      <c r="E161" s="13" t="s">
        <v>62</v>
      </c>
      <c r="F161" s="14" t="str">
        <f t="shared" si="2"/>
        <v>B2层5041号</v>
      </c>
      <c r="G161" s="14" t="s">
        <v>339</v>
      </c>
      <c r="H161" s="15">
        <v>12.72</v>
      </c>
      <c r="I161" s="15">
        <v>13.63</v>
      </c>
      <c r="J161" s="15">
        <v>26.35</v>
      </c>
      <c r="K161" s="17">
        <v>170000</v>
      </c>
      <c r="L161" s="17"/>
    </row>
    <row r="162" ht="24.95" customHeight="1" spans="1:12">
      <c r="A162" s="10">
        <v>160</v>
      </c>
      <c r="B162" s="10" t="s">
        <v>59</v>
      </c>
      <c r="C162" s="11" t="s">
        <v>60</v>
      </c>
      <c r="D162" s="12" t="s">
        <v>340</v>
      </c>
      <c r="E162" s="13" t="s">
        <v>62</v>
      </c>
      <c r="F162" s="14" t="str">
        <f t="shared" si="2"/>
        <v>B2层5042号</v>
      </c>
      <c r="G162" s="14" t="s">
        <v>341</v>
      </c>
      <c r="H162" s="15">
        <v>12.72</v>
      </c>
      <c r="I162" s="15">
        <v>13.63</v>
      </c>
      <c r="J162" s="15">
        <v>26.35</v>
      </c>
      <c r="K162" s="17">
        <v>170000</v>
      </c>
      <c r="L162" s="17"/>
    </row>
    <row r="163" ht="24.95" customHeight="1" spans="1:12">
      <c r="A163" s="10">
        <v>161</v>
      </c>
      <c r="B163" s="10" t="s">
        <v>59</v>
      </c>
      <c r="C163" s="11" t="s">
        <v>60</v>
      </c>
      <c r="D163" s="12" t="s">
        <v>342</v>
      </c>
      <c r="E163" s="13" t="s">
        <v>62</v>
      </c>
      <c r="F163" s="14" t="str">
        <f t="shared" si="2"/>
        <v>B2层5043号</v>
      </c>
      <c r="G163" s="14" t="s">
        <v>343</v>
      </c>
      <c r="H163" s="18">
        <v>12.72</v>
      </c>
      <c r="I163" s="18">
        <v>13.63</v>
      </c>
      <c r="J163" s="18">
        <v>26.35</v>
      </c>
      <c r="K163" s="17">
        <v>170000</v>
      </c>
      <c r="L163" s="17"/>
    </row>
    <row r="164" ht="24.95" customHeight="1" spans="1:12">
      <c r="A164" s="10">
        <v>162</v>
      </c>
      <c r="B164" s="10" t="s">
        <v>59</v>
      </c>
      <c r="C164" s="11" t="s">
        <v>60</v>
      </c>
      <c r="D164" s="12" t="s">
        <v>344</v>
      </c>
      <c r="E164" s="13" t="s">
        <v>62</v>
      </c>
      <c r="F164" s="14" t="str">
        <f t="shared" si="2"/>
        <v>B2层5055号</v>
      </c>
      <c r="G164" s="14" t="s">
        <v>345</v>
      </c>
      <c r="H164" s="18">
        <v>12.66</v>
      </c>
      <c r="I164" s="18">
        <v>13.57</v>
      </c>
      <c r="J164" s="18">
        <v>26.23</v>
      </c>
      <c r="K164" s="17">
        <v>170000</v>
      </c>
      <c r="L164" s="17"/>
    </row>
    <row r="165" ht="24.95" customHeight="1" spans="1:12">
      <c r="A165" s="10">
        <v>163</v>
      </c>
      <c r="B165" s="10" t="s">
        <v>59</v>
      </c>
      <c r="C165" s="11" t="s">
        <v>60</v>
      </c>
      <c r="D165" s="12" t="s">
        <v>346</v>
      </c>
      <c r="E165" s="13" t="s">
        <v>62</v>
      </c>
      <c r="F165" s="14" t="str">
        <f t="shared" si="2"/>
        <v>B2层5056号</v>
      </c>
      <c r="G165" s="14" t="s">
        <v>347</v>
      </c>
      <c r="H165" s="18">
        <v>12.66</v>
      </c>
      <c r="I165" s="18">
        <v>13.57</v>
      </c>
      <c r="J165" s="18">
        <v>26.23</v>
      </c>
      <c r="K165" s="17">
        <v>170000</v>
      </c>
      <c r="L165" s="17"/>
    </row>
    <row r="166" ht="24.95" customHeight="1" spans="1:12">
      <c r="A166" s="10">
        <v>164</v>
      </c>
      <c r="B166" s="10" t="s">
        <v>59</v>
      </c>
      <c r="C166" s="11" t="s">
        <v>60</v>
      </c>
      <c r="D166" s="12" t="s">
        <v>348</v>
      </c>
      <c r="E166" s="13" t="s">
        <v>62</v>
      </c>
      <c r="F166" s="14" t="str">
        <f t="shared" si="2"/>
        <v>B2层5057号</v>
      </c>
      <c r="G166" s="14" t="s">
        <v>349</v>
      </c>
      <c r="H166" s="18">
        <v>12.66</v>
      </c>
      <c r="I166" s="18">
        <v>13.57</v>
      </c>
      <c r="J166" s="18">
        <v>26.23</v>
      </c>
      <c r="K166" s="17">
        <v>170000</v>
      </c>
      <c r="L166" s="17"/>
    </row>
    <row r="167" ht="24.95" customHeight="1" spans="1:12">
      <c r="A167" s="10">
        <v>165</v>
      </c>
      <c r="B167" s="10" t="s">
        <v>59</v>
      </c>
      <c r="C167" s="11" t="s">
        <v>60</v>
      </c>
      <c r="D167" s="12" t="s">
        <v>350</v>
      </c>
      <c r="E167" s="13" t="s">
        <v>62</v>
      </c>
      <c r="F167" s="14" t="str">
        <f t="shared" si="2"/>
        <v>B2层5058号</v>
      </c>
      <c r="G167" s="14" t="s">
        <v>351</v>
      </c>
      <c r="H167" s="18">
        <v>12.77</v>
      </c>
      <c r="I167" s="18">
        <v>13.69</v>
      </c>
      <c r="J167" s="18">
        <v>26.46</v>
      </c>
      <c r="K167" s="17">
        <v>170000</v>
      </c>
      <c r="L167" s="17"/>
    </row>
    <row r="168" ht="24.95" customHeight="1" spans="1:12">
      <c r="A168" s="10">
        <v>166</v>
      </c>
      <c r="B168" s="10" t="s">
        <v>59</v>
      </c>
      <c r="C168" s="11" t="s">
        <v>60</v>
      </c>
      <c r="D168" s="12" t="s">
        <v>352</v>
      </c>
      <c r="E168" s="13" t="s">
        <v>62</v>
      </c>
      <c r="F168" s="14" t="str">
        <f t="shared" si="2"/>
        <v>B2层5059号</v>
      </c>
      <c r="G168" s="14" t="s">
        <v>353</v>
      </c>
      <c r="H168" s="18">
        <v>12.77</v>
      </c>
      <c r="I168" s="18">
        <v>13.69</v>
      </c>
      <c r="J168" s="18">
        <v>26.46</v>
      </c>
      <c r="K168" s="17">
        <v>170000</v>
      </c>
      <c r="L168" s="17"/>
    </row>
    <row r="169" ht="24.95" customHeight="1" spans="1:12">
      <c r="A169" s="10">
        <v>167</v>
      </c>
      <c r="B169" s="10" t="s">
        <v>59</v>
      </c>
      <c r="C169" s="11" t="s">
        <v>60</v>
      </c>
      <c r="D169" s="12" t="s">
        <v>354</v>
      </c>
      <c r="E169" s="13" t="s">
        <v>62</v>
      </c>
      <c r="F169" s="14" t="str">
        <f t="shared" si="2"/>
        <v>B2层5060号</v>
      </c>
      <c r="G169" s="14" t="s">
        <v>355</v>
      </c>
      <c r="H169" s="18">
        <v>12.77</v>
      </c>
      <c r="I169" s="18">
        <v>13.69</v>
      </c>
      <c r="J169" s="18">
        <v>26.46</v>
      </c>
      <c r="K169" s="17">
        <v>170000</v>
      </c>
      <c r="L169" s="17"/>
    </row>
    <row r="170" ht="24.95" customHeight="1" spans="1:12">
      <c r="A170" s="10">
        <v>168</v>
      </c>
      <c r="B170" s="10" t="s">
        <v>59</v>
      </c>
      <c r="C170" s="11" t="s">
        <v>60</v>
      </c>
      <c r="D170" s="12" t="s">
        <v>356</v>
      </c>
      <c r="E170" s="13" t="s">
        <v>62</v>
      </c>
      <c r="F170" s="14" t="str">
        <f t="shared" si="2"/>
        <v>B2层5061号</v>
      </c>
      <c r="G170" s="14" t="s">
        <v>357</v>
      </c>
      <c r="H170" s="18">
        <v>12.77</v>
      </c>
      <c r="I170" s="18">
        <v>13.69</v>
      </c>
      <c r="J170" s="18">
        <v>26.46</v>
      </c>
      <c r="K170" s="17">
        <v>170000</v>
      </c>
      <c r="L170" s="17"/>
    </row>
    <row r="171" ht="24.95" customHeight="1" spans="1:12">
      <c r="A171" s="10">
        <v>169</v>
      </c>
      <c r="B171" s="10" t="s">
        <v>59</v>
      </c>
      <c r="C171" s="11" t="s">
        <v>60</v>
      </c>
      <c r="D171" s="12" t="s">
        <v>358</v>
      </c>
      <c r="E171" s="13" t="s">
        <v>62</v>
      </c>
      <c r="F171" s="14" t="str">
        <f t="shared" si="2"/>
        <v>B2层5062号</v>
      </c>
      <c r="G171" s="14" t="s">
        <v>359</v>
      </c>
      <c r="H171" s="18">
        <v>12.77</v>
      </c>
      <c r="I171" s="18">
        <v>13.69</v>
      </c>
      <c r="J171" s="18">
        <v>26.46</v>
      </c>
      <c r="K171" s="17">
        <v>170000</v>
      </c>
      <c r="L171" s="17"/>
    </row>
    <row r="172" ht="24.95" customHeight="1" spans="1:12">
      <c r="A172" s="10">
        <v>170</v>
      </c>
      <c r="B172" s="10" t="s">
        <v>59</v>
      </c>
      <c r="C172" s="11" t="s">
        <v>60</v>
      </c>
      <c r="D172" s="12" t="s">
        <v>360</v>
      </c>
      <c r="E172" s="13" t="s">
        <v>62</v>
      </c>
      <c r="F172" s="14" t="str">
        <f t="shared" si="2"/>
        <v>B2层5063号</v>
      </c>
      <c r="G172" s="14" t="s">
        <v>361</v>
      </c>
      <c r="H172" s="18">
        <v>12.77</v>
      </c>
      <c r="I172" s="18">
        <v>13.69</v>
      </c>
      <c r="J172" s="18">
        <v>26.46</v>
      </c>
      <c r="K172" s="17">
        <v>170000</v>
      </c>
      <c r="L172" s="17"/>
    </row>
    <row r="173" ht="24.95" customHeight="1" spans="1:12">
      <c r="A173" s="10">
        <v>171</v>
      </c>
      <c r="B173" s="10" t="s">
        <v>59</v>
      </c>
      <c r="C173" s="11" t="s">
        <v>60</v>
      </c>
      <c r="D173" s="12" t="s">
        <v>362</v>
      </c>
      <c r="E173" s="13" t="s">
        <v>62</v>
      </c>
      <c r="F173" s="14" t="str">
        <f t="shared" si="2"/>
        <v>B2层5064号</v>
      </c>
      <c r="G173" s="14" t="s">
        <v>363</v>
      </c>
      <c r="H173" s="18">
        <v>12.66</v>
      </c>
      <c r="I173" s="18">
        <v>13.57</v>
      </c>
      <c r="J173" s="18">
        <v>26.23</v>
      </c>
      <c r="K173" s="17">
        <v>170000</v>
      </c>
      <c r="L173" s="17"/>
    </row>
    <row r="174" ht="24.95" customHeight="1" spans="1:12">
      <c r="A174" s="10">
        <v>172</v>
      </c>
      <c r="B174" s="10" t="s">
        <v>59</v>
      </c>
      <c r="C174" s="11" t="s">
        <v>60</v>
      </c>
      <c r="D174" s="12" t="s">
        <v>364</v>
      </c>
      <c r="E174" s="13" t="s">
        <v>62</v>
      </c>
      <c r="F174" s="14" t="str">
        <f t="shared" si="2"/>
        <v>B2层5065号</v>
      </c>
      <c r="G174" s="14" t="s">
        <v>365</v>
      </c>
      <c r="H174" s="18">
        <v>12.66</v>
      </c>
      <c r="I174" s="18">
        <v>13.57</v>
      </c>
      <c r="J174" s="18">
        <v>26.23</v>
      </c>
      <c r="K174" s="17">
        <v>170000</v>
      </c>
      <c r="L174" s="17"/>
    </row>
    <row r="175" ht="24.95" customHeight="1" spans="1:12">
      <c r="A175" s="10">
        <v>173</v>
      </c>
      <c r="B175" s="10" t="s">
        <v>59</v>
      </c>
      <c r="C175" s="11" t="s">
        <v>60</v>
      </c>
      <c r="D175" s="12" t="s">
        <v>366</v>
      </c>
      <c r="E175" s="13" t="s">
        <v>62</v>
      </c>
      <c r="F175" s="14" t="str">
        <f t="shared" si="2"/>
        <v>B2层5066号</v>
      </c>
      <c r="G175" s="14" t="s">
        <v>367</v>
      </c>
      <c r="H175" s="18">
        <v>12.66</v>
      </c>
      <c r="I175" s="18">
        <v>13.57</v>
      </c>
      <c r="J175" s="18">
        <v>26.23</v>
      </c>
      <c r="K175" s="17">
        <v>170000</v>
      </c>
      <c r="L175" s="17"/>
    </row>
    <row r="176" ht="24.95" customHeight="1" spans="1:12">
      <c r="A176" s="10" t="s">
        <v>368</v>
      </c>
      <c r="B176" s="19"/>
      <c r="C176" s="19"/>
      <c r="D176" s="19"/>
      <c r="E176" s="19"/>
      <c r="F176" s="20"/>
      <c r="G176" s="20"/>
      <c r="H176" s="10">
        <f>SUM(H3:H175)</f>
        <v>2228.22</v>
      </c>
      <c r="I176" s="10">
        <f>SUM(I3:I175)</f>
        <v>2388.75</v>
      </c>
      <c r="J176" s="10">
        <f>SUM(J3:J175)</f>
        <v>4616.97</v>
      </c>
      <c r="K176" s="10">
        <f>SUM(K3:K175)</f>
        <v>29410000</v>
      </c>
      <c r="L176" s="17">
        <f>K176/J176</f>
        <v>6369.97857902477</v>
      </c>
    </row>
    <row r="177" ht="24.95" customHeight="1" spans="10:12">
      <c r="J177" s="21"/>
      <c r="K177" s="4" t="s">
        <v>369</v>
      </c>
      <c r="L177" s="4"/>
    </row>
  </sheetData>
  <mergeCells count="1">
    <mergeCell ref="A1:L1"/>
  </mergeCells>
  <printOptions horizontalCentered="1"/>
  <pageMargins left="0.354166666666667" right="0.747916666666667" top="0.196527777777778" bottom="0.590277777777778" header="0.511805555555556" footer="0.590277777777778"/>
  <pageSetup paperSize="9" fitToHeight="0" orientation="landscape" horizontalDpi="600"/>
  <headerFooter>
    <oddFooter>&amp;C第 &amp;P 页，共 &amp;N 页</oddFoot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Macro1</vt:lpstr>
      <vt:lpstr>Knight</vt:lpstr>
      <vt:lpstr>Knight_2</vt:lpstr>
      <vt:lpstr>Knight_3</vt:lpstr>
      <vt:lpstr>Knight_4</vt:lpstr>
      <vt:lpstr>Knight_5</vt:lpstr>
      <vt:lpstr>商品房销售价格相关信息公示表（潮州恒大城）</vt:lpstr>
      <vt:lpstr>负二价目表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吖泽智</cp:lastModifiedBy>
  <dcterms:created xsi:type="dcterms:W3CDTF">1996-12-17T01:32:00Z</dcterms:created>
  <cp:lastPrinted>2020-06-14T10:38:00Z</cp:lastPrinted>
  <dcterms:modified xsi:type="dcterms:W3CDTF">2021-11-11T09:35:59Z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17805B9E0B8C48A3959F65F6AE87EC62</vt:lpwstr>
  </property>
</Properties>
</file>