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<sst xmlns="http://schemas.openxmlformats.org/spreadsheetml/2006/main" count="209" uniqueCount="93">
  <si>
    <t>2021年潮州市城镇老旧小区改造计划项目</t>
  </si>
  <si>
    <t>市（区、县）潮州市住房和城乡建设局</t>
  </si>
  <si>
    <t>序号</t>
  </si>
  <si>
    <t>所在城市</t>
  </si>
  <si>
    <t>所在区县</t>
  </si>
  <si>
    <t>所在街道      及社区</t>
  </si>
  <si>
    <t>小区名称</t>
  </si>
  <si>
    <t>居民户数（户）</t>
  </si>
  <si>
    <t>楼栋数</t>
  </si>
  <si>
    <t>建筑面积</t>
  </si>
  <si>
    <t>建成时间</t>
  </si>
  <si>
    <t>房屋性质</t>
  </si>
  <si>
    <t>计划改造内容</t>
  </si>
  <si>
    <t>预计投资额</t>
  </si>
  <si>
    <t>地方政府专项债券资金（万元）</t>
  </si>
  <si>
    <t>（栋）</t>
  </si>
  <si>
    <t>（万平方米）</t>
  </si>
  <si>
    <t>（万元）</t>
  </si>
  <si>
    <t>潮州市</t>
  </si>
  <si>
    <t>湘桥区</t>
  </si>
  <si>
    <t>湘桥街道</t>
  </si>
  <si>
    <t>汤平路19号小区</t>
  </si>
  <si>
    <t>1981—1990年</t>
  </si>
  <si>
    <t>商品房小区</t>
  </si>
  <si>
    <t>更新小区内的路面、外立面、供排水、排污、供电、通讯、绿化、照明等基础设施、配套运动设施</t>
  </si>
  <si>
    <t>开平第一小区</t>
  </si>
  <si>
    <t>1991—2000年</t>
  </si>
  <si>
    <t>开平第二小区</t>
  </si>
  <si>
    <t>开平第三小区</t>
  </si>
  <si>
    <t>西湖街道</t>
  </si>
  <si>
    <t xml:space="preserve">环城西路70号 </t>
  </si>
  <si>
    <t>立面改造、供排水改造、三线改造</t>
  </si>
  <si>
    <t xml:space="preserve">环城西路72号 </t>
  </si>
  <si>
    <t>环城西路74号</t>
  </si>
  <si>
    <t>环城西路76号</t>
  </si>
  <si>
    <t>金山街道</t>
  </si>
  <si>
    <t>官诰巷19号小区</t>
  </si>
  <si>
    <t xml:space="preserve">    公共服务设施改造提升，公共区域修缮，环境绿化及消防安保设备，建筑节能，照明设施等改造。</t>
  </si>
  <si>
    <t>官诰巷18号小区</t>
  </si>
  <si>
    <t>中山路90号小区</t>
  </si>
  <si>
    <t>老灰路头19号小区</t>
  </si>
  <si>
    <t>太平街道</t>
  </si>
  <si>
    <t>庵巷32号小区</t>
  </si>
  <si>
    <t xml:space="preserve">    对水电气等公共服务基础设施改造提升,三线(弱电)尽量落地，开展小区环境整治，拆除原占用公共区域的违建物对公共区域修缮提升，按实际需要地面黑底化，同时合理划分各类车辆停车位,环境绿化及消防安保设备，建筑节能，照明设施等改造,化粪池清理改造及设置消防栓。</t>
  </si>
  <si>
    <t>开元路开明楼
第二文明小区</t>
  </si>
  <si>
    <t>环城路书院池
南街11号小区</t>
  </si>
  <si>
    <t>环城路书院池
南街9号小区</t>
  </si>
  <si>
    <t>南春街道</t>
  </si>
  <si>
    <t>南濠农兴小区</t>
  </si>
  <si>
    <t>南濠农兴住宅区建筑本体修缮、基础设施改造、小区环境整治</t>
  </si>
  <si>
    <t>南春街道城新社区</t>
  </si>
  <si>
    <t>兴盛宿舍</t>
  </si>
  <si>
    <t>1991—2001年</t>
  </si>
  <si>
    <t>普通商品房小区</t>
  </si>
  <si>
    <t>建筑本体修缮、基础设施改造、小区环境整治</t>
  </si>
  <si>
    <t>南春街道春城楼社区</t>
  </si>
  <si>
    <t>福安里小区</t>
  </si>
  <si>
    <t>1991—2002年</t>
  </si>
  <si>
    <t>凤新街道</t>
  </si>
  <si>
    <t>凤新住宅楼</t>
  </si>
  <si>
    <t>万达综合楼</t>
  </si>
  <si>
    <t>湘桥区（直管公房）</t>
  </si>
  <si>
    <t>西新街道</t>
  </si>
  <si>
    <t>新桥路方厝巷新楼1-3幢</t>
  </si>
  <si>
    <t>住宅</t>
  </si>
  <si>
    <t>下水道、外地埕、外墙、楼梯间、排水管、落粪管、围墙、新增厕所、化粪池等</t>
  </si>
  <si>
    <t>潮安区</t>
  </si>
  <si>
    <t>龙桥街道</t>
  </si>
  <si>
    <t>中行宿舍</t>
  </si>
  <si>
    <t>房改房</t>
  </si>
  <si>
    <t>道路、供电、供排水、公共服务设施、公共区域修缮</t>
  </si>
  <si>
    <t>机关宿舍一期小区</t>
  </si>
  <si>
    <t>集资房</t>
  </si>
  <si>
    <t>机关宿舍二期小区</t>
  </si>
  <si>
    <t>自来水宿舍</t>
  </si>
  <si>
    <t>邮电宿舍</t>
  </si>
  <si>
    <t>枫溪区</t>
  </si>
  <si>
    <t>长德片怀德社区</t>
  </si>
  <si>
    <t>枫溪大厦住宅小区</t>
  </si>
  <si>
    <t>管线改造、老旧电梯更新</t>
  </si>
  <si>
    <t>枫二新村</t>
  </si>
  <si>
    <t>饶平县</t>
  </si>
  <si>
    <t>西门</t>
  </si>
  <si>
    <t>裕兴楼</t>
  </si>
  <si>
    <t>2000年前</t>
  </si>
  <si>
    <t>小区内道路、围墙、供排水工程、电力、消防及公共配套设施等</t>
  </si>
  <si>
    <t>西丽园</t>
  </si>
  <si>
    <t>新厝</t>
  </si>
  <si>
    <t>海关宿舍</t>
  </si>
  <si>
    <t>水电宿舍</t>
  </si>
  <si>
    <t>河南</t>
  </si>
  <si>
    <t>教师宿舍楼</t>
  </si>
  <si>
    <t>合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</si>
</sst>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Calibri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0.5"/>
      <color rgb="FF000000"/>
      <name val="黑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31" fontId="0" fillId="0" borderId="1" xfId="0" applyNumberForma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1" fillId="0" borderId="2" xfId="49" applyNumberFormat="1" applyFont="1" applyBorder="1" applyAlignment="1">
      <alignment horizontal="left" vertical="center" wrapText="1"/>
    </xf>
    <xf numFmtId="177" fontId="1" fillId="0" borderId="2" xfId="49" applyNumberFormat="1" applyFont="1" applyBorder="1" applyAlignment="1">
      <alignment horizontal="center" vertical="center" wrapText="1"/>
    </xf>
    <xf numFmtId="177" fontId="1" fillId="0" borderId="2" xfId="49" applyNumberFormat="1" applyFont="1" applyFill="1" applyBorder="1" applyAlignment="1">
      <alignment horizontal="center" vertical="center" wrapText="1"/>
    </xf>
    <xf numFmtId="177" fontId="1" fillId="0" borderId="2" xfId="49" applyNumberFormat="1" applyFont="1" applyBorder="1" applyAlignment="1">
      <alignment vertical="center" wrapText="1"/>
    </xf>
    <xf numFmtId="176" fontId="1" fillId="0" borderId="2" xfId="49" applyNumberFormat="1" applyFont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7" fontId="8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O8" sqref="O8"/>
    </sheetView>
  </sheetViews>
  <sheetFormatPr defaultColWidth="9" defaultRowHeight="13.5"/>
  <cols>
    <col min="1" max="1" width="4.875" customWidth="1"/>
    <col min="2" max="2" width="8" customWidth="1"/>
    <col min="4" max="4" width="10.5" customWidth="1"/>
    <col min="5" max="5" width="14.125" customWidth="1"/>
    <col min="6" max="6" width="9" customWidth="1"/>
    <col min="7" max="7" width="12.375" customWidth="1"/>
    <col min="8" max="8" width="9.25"/>
    <col min="11" max="11" width="27.625" customWidth="1"/>
    <col min="12" max="12" width="9" style="3"/>
    <col min="13" max="13" width="10.5" customWidth="1"/>
  </cols>
  <sheetData>
    <row r="1" ht="19" customHeight="1" spans="1:3">
      <c r="A1" s="4"/>
      <c r="B1" s="5"/>
      <c r="C1" s="5"/>
    </row>
    <row r="2" ht="29.25" spans="1:1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18"/>
      <c r="M2" s="6"/>
    </row>
    <row r="3" ht="22" customHeight="1" spans="1:13">
      <c r="A3" s="7" t="s">
        <v>1</v>
      </c>
      <c r="B3" s="7"/>
      <c r="C3" s="7"/>
      <c r="D3" s="7"/>
      <c r="E3" s="7"/>
      <c r="F3" s="8"/>
      <c r="G3" s="8"/>
      <c r="H3" s="8"/>
      <c r="I3" s="19"/>
      <c r="K3" s="20"/>
      <c r="L3" s="20"/>
      <c r="M3" s="20"/>
    </row>
    <row r="4" ht="25.5" spans="1:13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21" t="s">
        <v>10</v>
      </c>
      <c r="J4" s="9" t="s">
        <v>11</v>
      </c>
      <c r="K4" s="9" t="s">
        <v>12</v>
      </c>
      <c r="L4" s="22" t="s">
        <v>13</v>
      </c>
      <c r="M4" s="9" t="s">
        <v>14</v>
      </c>
    </row>
    <row r="5" ht="25.5" spans="1:13">
      <c r="A5" s="9"/>
      <c r="B5" s="9"/>
      <c r="C5" s="9"/>
      <c r="D5" s="9"/>
      <c r="E5" s="9"/>
      <c r="F5" s="9"/>
      <c r="G5" s="9" t="s">
        <v>15</v>
      </c>
      <c r="H5" s="9" t="s">
        <v>16</v>
      </c>
      <c r="I5" s="23"/>
      <c r="J5" s="9"/>
      <c r="K5" s="9"/>
      <c r="L5" s="22" t="s">
        <v>17</v>
      </c>
      <c r="M5" s="9"/>
    </row>
    <row r="6" s="1" customFormat="1" ht="53" customHeight="1" spans="1:13">
      <c r="A6" s="10">
        <v>1</v>
      </c>
      <c r="B6" s="10" t="s">
        <v>18</v>
      </c>
      <c r="C6" s="10" t="s">
        <v>19</v>
      </c>
      <c r="D6" s="11" t="s">
        <v>20</v>
      </c>
      <c r="E6" s="11" t="s">
        <v>21</v>
      </c>
      <c r="F6" s="11">
        <v>56</v>
      </c>
      <c r="G6" s="10">
        <v>4</v>
      </c>
      <c r="H6" s="10">
        <v>0.7</v>
      </c>
      <c r="I6" s="10" t="s">
        <v>22</v>
      </c>
      <c r="J6" s="10" t="s">
        <v>23</v>
      </c>
      <c r="K6" s="24" t="s">
        <v>24</v>
      </c>
      <c r="L6" s="25">
        <v>90</v>
      </c>
      <c r="M6" s="10"/>
    </row>
    <row r="7" s="1" customFormat="1" ht="48" customHeight="1" spans="1:13">
      <c r="A7" s="10">
        <v>2</v>
      </c>
      <c r="B7" s="10"/>
      <c r="C7" s="10" t="s">
        <v>19</v>
      </c>
      <c r="D7" s="11" t="s">
        <v>20</v>
      </c>
      <c r="E7" s="11" t="s">
        <v>25</v>
      </c>
      <c r="F7" s="11">
        <v>59</v>
      </c>
      <c r="G7" s="10">
        <v>3</v>
      </c>
      <c r="H7" s="10">
        <v>0.505</v>
      </c>
      <c r="I7" s="10" t="s">
        <v>26</v>
      </c>
      <c r="J7" s="10" t="s">
        <v>23</v>
      </c>
      <c r="K7" s="24" t="s">
        <v>24</v>
      </c>
      <c r="L7" s="26">
        <v>100</v>
      </c>
      <c r="M7" s="10"/>
    </row>
    <row r="8" s="1" customFormat="1" ht="47" customHeight="1" spans="1:13">
      <c r="A8" s="10">
        <v>3</v>
      </c>
      <c r="B8" s="10"/>
      <c r="C8" s="10" t="s">
        <v>19</v>
      </c>
      <c r="D8" s="11" t="s">
        <v>20</v>
      </c>
      <c r="E8" s="11" t="s">
        <v>27</v>
      </c>
      <c r="F8" s="11">
        <v>80</v>
      </c>
      <c r="G8" s="10">
        <v>3</v>
      </c>
      <c r="H8" s="10">
        <v>0.73</v>
      </c>
      <c r="I8" s="10" t="s">
        <v>26</v>
      </c>
      <c r="J8" s="10" t="s">
        <v>23</v>
      </c>
      <c r="K8" s="24" t="s">
        <v>24</v>
      </c>
      <c r="L8" s="25">
        <v>130</v>
      </c>
      <c r="M8" s="10"/>
    </row>
    <row r="9" s="1" customFormat="1" ht="48" customHeight="1" spans="1:13">
      <c r="A9" s="10">
        <v>4</v>
      </c>
      <c r="B9" s="10"/>
      <c r="C9" s="10" t="s">
        <v>19</v>
      </c>
      <c r="D9" s="11" t="s">
        <v>20</v>
      </c>
      <c r="E9" s="11" t="s">
        <v>28</v>
      </c>
      <c r="F9" s="11">
        <v>22</v>
      </c>
      <c r="G9" s="10">
        <v>1</v>
      </c>
      <c r="H9" s="10">
        <v>0.2</v>
      </c>
      <c r="I9" s="10" t="s">
        <v>26</v>
      </c>
      <c r="J9" s="10" t="s">
        <v>23</v>
      </c>
      <c r="K9" s="24" t="s">
        <v>24</v>
      </c>
      <c r="L9" s="25">
        <v>40</v>
      </c>
      <c r="M9" s="10"/>
    </row>
    <row r="10" s="1" customFormat="1" ht="35.25" customHeight="1" spans="1:13">
      <c r="A10" s="10">
        <v>5</v>
      </c>
      <c r="B10" s="10"/>
      <c r="C10" s="10" t="s">
        <v>19</v>
      </c>
      <c r="D10" s="11" t="s">
        <v>29</v>
      </c>
      <c r="E10" s="11" t="s">
        <v>30</v>
      </c>
      <c r="F10" s="11">
        <v>14</v>
      </c>
      <c r="G10" s="10">
        <v>1</v>
      </c>
      <c r="H10" s="11">
        <v>0.11</v>
      </c>
      <c r="I10" s="10" t="s">
        <v>26</v>
      </c>
      <c r="J10" s="10" t="s">
        <v>23</v>
      </c>
      <c r="K10" s="25" t="s">
        <v>31</v>
      </c>
      <c r="L10" s="25">
        <v>50</v>
      </c>
      <c r="M10" s="10"/>
    </row>
    <row r="11" s="1" customFormat="1" ht="35.25" customHeight="1" spans="1:13">
      <c r="A11" s="10">
        <v>6</v>
      </c>
      <c r="B11" s="10"/>
      <c r="C11" s="10" t="s">
        <v>19</v>
      </c>
      <c r="D11" s="11" t="s">
        <v>29</v>
      </c>
      <c r="E11" s="11" t="s">
        <v>32</v>
      </c>
      <c r="F11" s="11">
        <v>10</v>
      </c>
      <c r="G11" s="10">
        <v>1</v>
      </c>
      <c r="H11" s="11">
        <v>0.1</v>
      </c>
      <c r="I11" s="10" t="s">
        <v>26</v>
      </c>
      <c r="J11" s="10" t="s">
        <v>23</v>
      </c>
      <c r="K11" s="25" t="s">
        <v>31</v>
      </c>
      <c r="L11" s="25">
        <v>30</v>
      </c>
      <c r="M11" s="10"/>
    </row>
    <row r="12" s="1" customFormat="1" ht="35.25" customHeight="1" spans="1:13">
      <c r="A12" s="10">
        <v>7</v>
      </c>
      <c r="B12" s="10"/>
      <c r="C12" s="10" t="s">
        <v>19</v>
      </c>
      <c r="D12" s="11" t="s">
        <v>29</v>
      </c>
      <c r="E12" s="11" t="s">
        <v>33</v>
      </c>
      <c r="F12" s="11">
        <v>4</v>
      </c>
      <c r="G12" s="10">
        <v>1</v>
      </c>
      <c r="H12" s="11">
        <v>0.09</v>
      </c>
      <c r="I12" s="10" t="s">
        <v>26</v>
      </c>
      <c r="J12" s="10" t="s">
        <v>23</v>
      </c>
      <c r="K12" s="25" t="s">
        <v>31</v>
      </c>
      <c r="L12" s="25">
        <v>40</v>
      </c>
      <c r="M12" s="10"/>
    </row>
    <row r="13" s="1" customFormat="1" ht="35.25" customHeight="1" spans="1:13">
      <c r="A13" s="10">
        <v>8</v>
      </c>
      <c r="B13" s="10"/>
      <c r="C13" s="10" t="s">
        <v>19</v>
      </c>
      <c r="D13" s="11" t="s">
        <v>29</v>
      </c>
      <c r="E13" s="11" t="s">
        <v>34</v>
      </c>
      <c r="F13" s="11">
        <v>5</v>
      </c>
      <c r="G13" s="10">
        <v>1</v>
      </c>
      <c r="H13" s="11">
        <v>0.084</v>
      </c>
      <c r="I13" s="10" t="s">
        <v>26</v>
      </c>
      <c r="J13" s="10" t="s">
        <v>23</v>
      </c>
      <c r="K13" s="25" t="s">
        <v>31</v>
      </c>
      <c r="L13" s="25">
        <v>40</v>
      </c>
      <c r="M13" s="10"/>
    </row>
    <row r="14" s="1" customFormat="1" ht="51" customHeight="1" spans="1:13">
      <c r="A14" s="10">
        <v>9</v>
      </c>
      <c r="B14" s="10"/>
      <c r="C14" s="10" t="s">
        <v>19</v>
      </c>
      <c r="D14" s="11" t="s">
        <v>35</v>
      </c>
      <c r="E14" s="12" t="s">
        <v>36</v>
      </c>
      <c r="F14" s="12">
        <v>52</v>
      </c>
      <c r="G14" s="10">
        <v>3</v>
      </c>
      <c r="H14" s="10">
        <v>0.859</v>
      </c>
      <c r="I14" s="10" t="s">
        <v>26</v>
      </c>
      <c r="J14" s="10" t="s">
        <v>23</v>
      </c>
      <c r="K14" s="27" t="s">
        <v>37</v>
      </c>
      <c r="L14" s="25">
        <v>100</v>
      </c>
      <c r="M14" s="10"/>
    </row>
    <row r="15" s="1" customFormat="1" ht="45" customHeight="1" spans="1:13">
      <c r="A15" s="10">
        <v>10</v>
      </c>
      <c r="B15" s="10"/>
      <c r="C15" s="10" t="s">
        <v>19</v>
      </c>
      <c r="D15" s="11" t="s">
        <v>35</v>
      </c>
      <c r="E15" s="12" t="s">
        <v>38</v>
      </c>
      <c r="F15" s="12">
        <v>98</v>
      </c>
      <c r="G15" s="10">
        <v>4</v>
      </c>
      <c r="H15" s="10">
        <v>0.96</v>
      </c>
      <c r="I15" s="10" t="s">
        <v>26</v>
      </c>
      <c r="J15" s="10" t="s">
        <v>23</v>
      </c>
      <c r="K15" s="27" t="s">
        <v>37</v>
      </c>
      <c r="L15" s="25">
        <v>150</v>
      </c>
      <c r="M15" s="10"/>
    </row>
    <row r="16" s="1" customFormat="1" ht="48" customHeight="1" spans="1:13">
      <c r="A16" s="10">
        <v>11</v>
      </c>
      <c r="B16" s="10"/>
      <c r="C16" s="10" t="s">
        <v>19</v>
      </c>
      <c r="D16" s="11" t="s">
        <v>35</v>
      </c>
      <c r="E16" s="12" t="s">
        <v>39</v>
      </c>
      <c r="F16" s="12">
        <v>28</v>
      </c>
      <c r="G16" s="10">
        <v>2</v>
      </c>
      <c r="H16" s="10">
        <v>0.29</v>
      </c>
      <c r="I16" s="10" t="s">
        <v>22</v>
      </c>
      <c r="J16" s="10" t="s">
        <v>23</v>
      </c>
      <c r="K16" s="27" t="s">
        <v>37</v>
      </c>
      <c r="L16" s="25">
        <v>50</v>
      </c>
      <c r="M16" s="10"/>
    </row>
    <row r="17" s="1" customFormat="1" ht="48" customHeight="1" spans="1:13">
      <c r="A17" s="10">
        <v>12</v>
      </c>
      <c r="B17" s="10"/>
      <c r="C17" s="10" t="s">
        <v>19</v>
      </c>
      <c r="D17" s="11" t="s">
        <v>35</v>
      </c>
      <c r="E17" s="12" t="s">
        <v>40</v>
      </c>
      <c r="F17" s="12">
        <v>144</v>
      </c>
      <c r="G17" s="10">
        <v>6</v>
      </c>
      <c r="H17" s="10">
        <v>1.18</v>
      </c>
      <c r="I17" s="10" t="s">
        <v>22</v>
      </c>
      <c r="J17" s="10" t="s">
        <v>23</v>
      </c>
      <c r="K17" s="27" t="s">
        <v>37</v>
      </c>
      <c r="L17" s="25">
        <v>310</v>
      </c>
      <c r="M17" s="10"/>
    </row>
    <row r="18" s="1" customFormat="1" ht="109" customHeight="1" spans="1:13">
      <c r="A18" s="10">
        <v>13</v>
      </c>
      <c r="B18" s="10"/>
      <c r="C18" s="10" t="s">
        <v>19</v>
      </c>
      <c r="D18" s="11" t="s">
        <v>41</v>
      </c>
      <c r="E18" s="12" t="s">
        <v>42</v>
      </c>
      <c r="F18" s="12">
        <v>60</v>
      </c>
      <c r="G18" s="11">
        <v>2</v>
      </c>
      <c r="H18" s="10">
        <v>0.78</v>
      </c>
      <c r="I18" s="10" t="s">
        <v>26</v>
      </c>
      <c r="J18" s="10" t="s">
        <v>23</v>
      </c>
      <c r="K18" s="27" t="s">
        <v>43</v>
      </c>
      <c r="L18" s="25">
        <v>90</v>
      </c>
      <c r="M18" s="10"/>
    </row>
    <row r="19" s="1" customFormat="1" ht="110" customHeight="1" spans="1:13">
      <c r="A19" s="10">
        <v>14</v>
      </c>
      <c r="B19" s="13"/>
      <c r="C19" s="10" t="s">
        <v>19</v>
      </c>
      <c r="D19" s="11" t="s">
        <v>41</v>
      </c>
      <c r="E19" s="12" t="s">
        <v>44</v>
      </c>
      <c r="F19" s="12">
        <v>152</v>
      </c>
      <c r="G19" s="11">
        <v>3</v>
      </c>
      <c r="H19" s="10">
        <v>1.6</v>
      </c>
      <c r="I19" s="10" t="s">
        <v>26</v>
      </c>
      <c r="J19" s="10" t="s">
        <v>23</v>
      </c>
      <c r="K19" s="27" t="s">
        <v>43</v>
      </c>
      <c r="L19" s="25">
        <v>148</v>
      </c>
      <c r="M19" s="10"/>
    </row>
    <row r="20" s="1" customFormat="1" ht="108" customHeight="1" spans="1:13">
      <c r="A20" s="10">
        <v>15</v>
      </c>
      <c r="B20" s="10"/>
      <c r="C20" s="10" t="s">
        <v>19</v>
      </c>
      <c r="D20" s="11" t="s">
        <v>41</v>
      </c>
      <c r="E20" s="12" t="s">
        <v>45</v>
      </c>
      <c r="F20" s="12">
        <v>64</v>
      </c>
      <c r="G20" s="11">
        <v>2</v>
      </c>
      <c r="H20" s="10">
        <v>0.8</v>
      </c>
      <c r="I20" s="10" t="s">
        <v>26</v>
      </c>
      <c r="J20" s="10" t="s">
        <v>23</v>
      </c>
      <c r="K20" s="27" t="s">
        <v>43</v>
      </c>
      <c r="L20" s="25">
        <v>80</v>
      </c>
      <c r="M20" s="10"/>
    </row>
    <row r="21" s="1" customFormat="1" ht="109" customHeight="1" spans="1:13">
      <c r="A21" s="10">
        <v>16</v>
      </c>
      <c r="B21" s="10"/>
      <c r="C21" s="10" t="s">
        <v>19</v>
      </c>
      <c r="D21" s="11" t="s">
        <v>41</v>
      </c>
      <c r="E21" s="12" t="s">
        <v>46</v>
      </c>
      <c r="F21" s="12">
        <v>32</v>
      </c>
      <c r="G21" s="11">
        <v>1</v>
      </c>
      <c r="H21" s="10">
        <v>0.4</v>
      </c>
      <c r="I21" s="10" t="s">
        <v>26</v>
      </c>
      <c r="J21" s="10" t="s">
        <v>23</v>
      </c>
      <c r="K21" s="27" t="s">
        <v>43</v>
      </c>
      <c r="L21" s="25">
        <v>40</v>
      </c>
      <c r="M21" s="10"/>
    </row>
    <row r="22" s="1" customFormat="1" ht="35.25" customHeight="1" spans="1:13">
      <c r="A22" s="10">
        <v>17</v>
      </c>
      <c r="B22" s="10"/>
      <c r="C22" s="10" t="s">
        <v>19</v>
      </c>
      <c r="D22" s="10" t="s">
        <v>47</v>
      </c>
      <c r="E22" s="10" t="s">
        <v>48</v>
      </c>
      <c r="F22" s="11">
        <v>98</v>
      </c>
      <c r="G22" s="10">
        <v>3</v>
      </c>
      <c r="H22" s="10">
        <v>0.882</v>
      </c>
      <c r="I22" s="10" t="s">
        <v>26</v>
      </c>
      <c r="J22" s="10" t="s">
        <v>23</v>
      </c>
      <c r="K22" s="24" t="s">
        <v>49</v>
      </c>
      <c r="L22" s="25">
        <v>120</v>
      </c>
      <c r="M22" s="10"/>
    </row>
    <row r="23" s="1" customFormat="1" ht="35" customHeight="1" spans="1:13">
      <c r="A23" s="10">
        <v>18</v>
      </c>
      <c r="B23" s="10"/>
      <c r="C23" s="10" t="s">
        <v>19</v>
      </c>
      <c r="D23" s="10" t="s">
        <v>50</v>
      </c>
      <c r="E23" s="10" t="s">
        <v>51</v>
      </c>
      <c r="F23" s="10">
        <v>104</v>
      </c>
      <c r="G23" s="10">
        <v>4</v>
      </c>
      <c r="H23" s="10">
        <v>0.884</v>
      </c>
      <c r="I23" s="12" t="s">
        <v>52</v>
      </c>
      <c r="J23" s="10" t="s">
        <v>53</v>
      </c>
      <c r="K23" s="15" t="s">
        <v>54</v>
      </c>
      <c r="L23" s="28">
        <v>120</v>
      </c>
      <c r="M23" s="10"/>
    </row>
    <row r="24" s="1" customFormat="1" ht="35" customHeight="1" spans="1:13">
      <c r="A24" s="10">
        <v>19</v>
      </c>
      <c r="B24" s="10"/>
      <c r="C24" s="10" t="s">
        <v>19</v>
      </c>
      <c r="D24" s="10" t="s">
        <v>55</v>
      </c>
      <c r="E24" s="10" t="s">
        <v>56</v>
      </c>
      <c r="F24" s="10">
        <v>304</v>
      </c>
      <c r="G24" s="10">
        <v>11</v>
      </c>
      <c r="H24" s="10">
        <v>2.432</v>
      </c>
      <c r="I24" s="12" t="s">
        <v>57</v>
      </c>
      <c r="J24" s="10" t="s">
        <v>53</v>
      </c>
      <c r="K24" s="15" t="s">
        <v>54</v>
      </c>
      <c r="L24" s="29">
        <v>350</v>
      </c>
      <c r="M24" s="10"/>
    </row>
    <row r="25" s="1" customFormat="1" ht="30" customHeight="1" spans="1:13">
      <c r="A25" s="10">
        <v>20</v>
      </c>
      <c r="B25" s="10"/>
      <c r="C25" s="10" t="s">
        <v>19</v>
      </c>
      <c r="D25" s="14" t="s">
        <v>58</v>
      </c>
      <c r="E25" s="14" t="s">
        <v>59</v>
      </c>
      <c r="F25" s="14">
        <v>52</v>
      </c>
      <c r="G25" s="10">
        <v>4</v>
      </c>
      <c r="H25" s="10">
        <v>1</v>
      </c>
      <c r="I25" s="12" t="s">
        <v>26</v>
      </c>
      <c r="J25" s="10" t="s">
        <v>23</v>
      </c>
      <c r="K25" s="10"/>
      <c r="L25" s="25">
        <v>52</v>
      </c>
      <c r="M25" s="10"/>
    </row>
    <row r="26" s="1" customFormat="1" ht="30" customHeight="1" spans="1:13">
      <c r="A26" s="10">
        <v>21</v>
      </c>
      <c r="B26" s="10"/>
      <c r="C26" s="10" t="s">
        <v>19</v>
      </c>
      <c r="D26" s="14" t="s">
        <v>58</v>
      </c>
      <c r="E26" s="14" t="s">
        <v>60</v>
      </c>
      <c r="F26" s="14">
        <v>64</v>
      </c>
      <c r="G26" s="10">
        <v>2</v>
      </c>
      <c r="H26" s="10">
        <v>0.4</v>
      </c>
      <c r="I26" s="12" t="s">
        <v>26</v>
      </c>
      <c r="J26" s="10" t="s">
        <v>23</v>
      </c>
      <c r="K26" s="10"/>
      <c r="L26" s="26">
        <v>64</v>
      </c>
      <c r="M26" s="10"/>
    </row>
    <row r="27" s="1" customFormat="1" ht="40.5" customHeight="1" spans="1:13">
      <c r="A27" s="10">
        <v>22</v>
      </c>
      <c r="B27" s="10"/>
      <c r="C27" s="10" t="s">
        <v>61</v>
      </c>
      <c r="D27" s="10" t="s">
        <v>62</v>
      </c>
      <c r="E27" s="10" t="s">
        <v>63</v>
      </c>
      <c r="F27" s="10">
        <v>60</v>
      </c>
      <c r="G27" s="10">
        <v>3</v>
      </c>
      <c r="H27" s="10">
        <v>0.305277</v>
      </c>
      <c r="I27" s="10">
        <v>1979</v>
      </c>
      <c r="J27" s="10" t="s">
        <v>64</v>
      </c>
      <c r="K27" s="10" t="s">
        <v>65</v>
      </c>
      <c r="L27" s="30">
        <v>85.45</v>
      </c>
      <c r="M27" s="10"/>
    </row>
    <row r="28" s="1" customFormat="1" ht="39.75" customHeight="1" spans="1:13">
      <c r="A28" s="10">
        <v>23</v>
      </c>
      <c r="B28" s="10"/>
      <c r="C28" s="12" t="s">
        <v>66</v>
      </c>
      <c r="D28" s="15" t="s">
        <v>67</v>
      </c>
      <c r="E28" s="15" t="s">
        <v>68</v>
      </c>
      <c r="F28" s="10">
        <v>72</v>
      </c>
      <c r="G28" s="11">
        <v>3</v>
      </c>
      <c r="H28" s="14">
        <v>0.78</v>
      </c>
      <c r="I28" s="10">
        <v>1997</v>
      </c>
      <c r="J28" s="10" t="s">
        <v>69</v>
      </c>
      <c r="K28" s="31" t="s">
        <v>70</v>
      </c>
      <c r="L28" s="30">
        <v>96</v>
      </c>
      <c r="M28" s="10"/>
    </row>
    <row r="29" s="1" customFormat="1" ht="39.75" customHeight="1" spans="1:13">
      <c r="A29" s="10">
        <v>24</v>
      </c>
      <c r="B29" s="10"/>
      <c r="C29" s="12" t="s">
        <v>66</v>
      </c>
      <c r="D29" s="15" t="s">
        <v>67</v>
      </c>
      <c r="E29" s="15" t="s">
        <v>71</v>
      </c>
      <c r="F29" s="10">
        <v>244</v>
      </c>
      <c r="G29" s="10">
        <v>7</v>
      </c>
      <c r="H29" s="10">
        <v>2.5</v>
      </c>
      <c r="I29" s="10">
        <v>1994</v>
      </c>
      <c r="J29" s="10" t="s">
        <v>72</v>
      </c>
      <c r="K29" s="31" t="s">
        <v>70</v>
      </c>
      <c r="L29" s="30">
        <v>308</v>
      </c>
      <c r="M29" s="10"/>
    </row>
    <row r="30" s="1" customFormat="1" ht="39.75" customHeight="1" spans="1:13">
      <c r="A30" s="10">
        <v>25</v>
      </c>
      <c r="B30" s="10"/>
      <c r="C30" s="12" t="s">
        <v>66</v>
      </c>
      <c r="D30" s="15" t="s">
        <v>67</v>
      </c>
      <c r="E30" s="15" t="s">
        <v>73</v>
      </c>
      <c r="F30" s="10">
        <v>102</v>
      </c>
      <c r="G30" s="10">
        <v>5</v>
      </c>
      <c r="H30" s="10">
        <v>1.1</v>
      </c>
      <c r="I30" s="10">
        <v>1996</v>
      </c>
      <c r="J30" s="10" t="s">
        <v>72</v>
      </c>
      <c r="K30" s="31" t="s">
        <v>70</v>
      </c>
      <c r="L30" s="30">
        <v>129</v>
      </c>
      <c r="M30" s="10"/>
    </row>
    <row r="31" s="1" customFormat="1" ht="39.75" customHeight="1" spans="1:13">
      <c r="A31" s="10">
        <v>26</v>
      </c>
      <c r="B31" s="15"/>
      <c r="C31" s="12" t="s">
        <v>66</v>
      </c>
      <c r="D31" s="15" t="s">
        <v>67</v>
      </c>
      <c r="E31" s="10" t="s">
        <v>74</v>
      </c>
      <c r="F31" s="10">
        <v>64</v>
      </c>
      <c r="G31" s="10">
        <v>2</v>
      </c>
      <c r="H31" s="10">
        <v>0.57</v>
      </c>
      <c r="I31" s="10">
        <v>1997</v>
      </c>
      <c r="J31" s="10" t="s">
        <v>69</v>
      </c>
      <c r="K31" s="31" t="s">
        <v>70</v>
      </c>
      <c r="L31" s="30">
        <v>81</v>
      </c>
      <c r="M31" s="10"/>
    </row>
    <row r="32" s="1" customFormat="1" ht="33" customHeight="1" spans="1:13">
      <c r="A32" s="10">
        <v>27</v>
      </c>
      <c r="B32" s="10"/>
      <c r="C32" s="12" t="s">
        <v>66</v>
      </c>
      <c r="D32" s="15" t="s">
        <v>67</v>
      </c>
      <c r="E32" s="10" t="s">
        <v>75</v>
      </c>
      <c r="F32" s="10">
        <v>84</v>
      </c>
      <c r="G32" s="10">
        <v>4</v>
      </c>
      <c r="H32" s="10">
        <v>0.924</v>
      </c>
      <c r="I32" s="10">
        <v>1999</v>
      </c>
      <c r="J32" s="10" t="s">
        <v>69</v>
      </c>
      <c r="K32" s="31" t="s">
        <v>70</v>
      </c>
      <c r="L32" s="30">
        <v>106</v>
      </c>
      <c r="M32" s="10"/>
    </row>
    <row r="33" s="1" customFormat="1" ht="27" customHeight="1" spans="1:13">
      <c r="A33" s="10">
        <v>28</v>
      </c>
      <c r="B33" s="10"/>
      <c r="C33" s="12" t="s">
        <v>76</v>
      </c>
      <c r="D33" s="16" t="s">
        <v>77</v>
      </c>
      <c r="E33" s="10" t="s">
        <v>78</v>
      </c>
      <c r="F33" s="10">
        <v>168</v>
      </c>
      <c r="G33" s="10">
        <v>2</v>
      </c>
      <c r="H33" s="10">
        <v>1.9838</v>
      </c>
      <c r="I33" s="10">
        <v>1998</v>
      </c>
      <c r="J33" s="10" t="s">
        <v>64</v>
      </c>
      <c r="K33" s="10" t="s">
        <v>79</v>
      </c>
      <c r="L33" s="30">
        <v>200</v>
      </c>
      <c r="M33" s="10"/>
    </row>
    <row r="34" s="1" customFormat="1" ht="30" customHeight="1" spans="1:13">
      <c r="A34" s="10">
        <v>29</v>
      </c>
      <c r="B34" s="12"/>
      <c r="C34" s="12" t="s">
        <v>76</v>
      </c>
      <c r="D34" s="16" t="s">
        <v>77</v>
      </c>
      <c r="E34" s="10" t="s">
        <v>80</v>
      </c>
      <c r="F34" s="10">
        <v>705</v>
      </c>
      <c r="G34" s="10">
        <v>40</v>
      </c>
      <c r="H34" s="10">
        <v>10</v>
      </c>
      <c r="I34" s="10">
        <v>1998</v>
      </c>
      <c r="J34" s="10" t="s">
        <v>64</v>
      </c>
      <c r="K34" s="10" t="s">
        <v>79</v>
      </c>
      <c r="L34" s="30">
        <v>300</v>
      </c>
      <c r="M34" s="10"/>
    </row>
    <row r="35" s="1" customFormat="1" ht="42.75" customHeight="1" spans="1:13">
      <c r="A35" s="10">
        <v>30</v>
      </c>
      <c r="B35" s="10"/>
      <c r="C35" s="10" t="s">
        <v>81</v>
      </c>
      <c r="D35" s="10" t="s">
        <v>82</v>
      </c>
      <c r="E35" s="10" t="s">
        <v>83</v>
      </c>
      <c r="F35" s="10">
        <v>110</v>
      </c>
      <c r="G35" s="10">
        <v>8</v>
      </c>
      <c r="H35" s="10">
        <v>1.1</v>
      </c>
      <c r="I35" s="10" t="s">
        <v>84</v>
      </c>
      <c r="J35" s="10"/>
      <c r="K35" s="15" t="s">
        <v>85</v>
      </c>
      <c r="L35" s="30">
        <v>110</v>
      </c>
      <c r="M35" s="10"/>
    </row>
    <row r="36" s="1" customFormat="1" ht="42.75" customHeight="1" spans="1:13">
      <c r="A36" s="10">
        <v>31</v>
      </c>
      <c r="B36" s="10"/>
      <c r="C36" s="10" t="s">
        <v>81</v>
      </c>
      <c r="D36" s="10" t="s">
        <v>82</v>
      </c>
      <c r="E36" s="10" t="s">
        <v>86</v>
      </c>
      <c r="F36" s="10">
        <v>90</v>
      </c>
      <c r="G36" s="10">
        <v>5</v>
      </c>
      <c r="H36" s="10">
        <v>1.2</v>
      </c>
      <c r="I36" s="10" t="s">
        <v>84</v>
      </c>
      <c r="J36" s="10"/>
      <c r="K36" s="15" t="s">
        <v>85</v>
      </c>
      <c r="L36" s="30">
        <v>90</v>
      </c>
      <c r="M36" s="10"/>
    </row>
    <row r="37" s="1" customFormat="1" ht="42.75" customHeight="1" spans="1:13">
      <c r="A37" s="10">
        <v>32</v>
      </c>
      <c r="B37" s="10"/>
      <c r="C37" s="10" t="s">
        <v>81</v>
      </c>
      <c r="D37" s="10" t="s">
        <v>87</v>
      </c>
      <c r="E37" s="10" t="s">
        <v>88</v>
      </c>
      <c r="F37" s="10">
        <v>40</v>
      </c>
      <c r="G37" s="10">
        <v>2</v>
      </c>
      <c r="H37" s="10">
        <v>0.388</v>
      </c>
      <c r="I37" s="10" t="s">
        <v>84</v>
      </c>
      <c r="J37" s="10"/>
      <c r="K37" s="15" t="s">
        <v>85</v>
      </c>
      <c r="L37" s="30">
        <v>40</v>
      </c>
      <c r="M37" s="10"/>
    </row>
    <row r="38" s="1" customFormat="1" ht="42.75" customHeight="1" spans="1:13">
      <c r="A38" s="10">
        <v>33</v>
      </c>
      <c r="B38" s="10"/>
      <c r="C38" s="10" t="s">
        <v>81</v>
      </c>
      <c r="D38" s="10" t="s">
        <v>87</v>
      </c>
      <c r="E38" s="10" t="s">
        <v>89</v>
      </c>
      <c r="F38" s="10">
        <v>78</v>
      </c>
      <c r="G38" s="10">
        <v>2</v>
      </c>
      <c r="H38" s="10">
        <v>0.585</v>
      </c>
      <c r="I38" s="10" t="s">
        <v>84</v>
      </c>
      <c r="J38" s="10"/>
      <c r="K38" s="15" t="s">
        <v>85</v>
      </c>
      <c r="L38" s="30">
        <v>22</v>
      </c>
      <c r="M38" s="10"/>
    </row>
    <row r="39" s="1" customFormat="1" ht="42.75" customHeight="1" spans="1:13">
      <c r="A39" s="10">
        <v>34</v>
      </c>
      <c r="B39" s="10"/>
      <c r="C39" s="10" t="s">
        <v>81</v>
      </c>
      <c r="D39" s="10" t="s">
        <v>90</v>
      </c>
      <c r="E39" s="10" t="s">
        <v>91</v>
      </c>
      <c r="F39" s="10">
        <v>18</v>
      </c>
      <c r="G39" s="10">
        <v>2</v>
      </c>
      <c r="H39" s="10">
        <v>0.08</v>
      </c>
      <c r="I39" s="10" t="s">
        <v>84</v>
      </c>
      <c r="J39" s="10"/>
      <c r="K39" s="15" t="s">
        <v>85</v>
      </c>
      <c r="L39" s="30">
        <v>30</v>
      </c>
      <c r="M39" s="10"/>
    </row>
    <row r="40" s="2" customFormat="1" ht="31.5" customHeight="1" spans="1:13">
      <c r="A40" s="17" t="s">
        <v>92</v>
      </c>
      <c r="B40" s="17"/>
      <c r="C40" s="17"/>
      <c r="D40" s="17"/>
      <c r="E40" s="17"/>
      <c r="F40" s="17">
        <f>SUM(F6:F39)</f>
        <v>3337</v>
      </c>
      <c r="G40" s="17">
        <f>SUM(G6:G39)</f>
        <v>147</v>
      </c>
      <c r="H40" s="17">
        <f>SUM(H6:H39)</f>
        <v>36.502077</v>
      </c>
      <c r="I40" s="17"/>
      <c r="J40" s="17"/>
      <c r="K40" s="17"/>
      <c r="L40" s="32">
        <f>SUM(L6:L39)</f>
        <v>3791.45</v>
      </c>
      <c r="M40" s="17"/>
    </row>
  </sheetData>
  <mergeCells count="15">
    <mergeCell ref="A1:C1"/>
    <mergeCell ref="A2:M2"/>
    <mergeCell ref="A3:E3"/>
    <mergeCell ref="K3:M3"/>
    <mergeCell ref="A40:B40"/>
    <mergeCell ref="A4:A5"/>
    <mergeCell ref="B4:B5"/>
    <mergeCell ref="C4:C5"/>
    <mergeCell ref="D4:D5"/>
    <mergeCell ref="E4:E5"/>
    <mergeCell ref="F4:F5"/>
    <mergeCell ref="I4:I5"/>
    <mergeCell ref="J4:J5"/>
    <mergeCell ref="K4:K5"/>
    <mergeCell ref="M4:M5"/>
  </mergeCells>
  <dataValidations count="1">
    <dataValidation type="list" allowBlank="1" showInputMessage="1" showErrorMessage="1" sqref="I10:I22 I23:I24 I25:I26 J23:J24">
      <formula1>#REF!</formula1>
    </dataValidation>
  </dataValidations>
  <printOptions horizontalCentered="1"/>
  <pageMargins left="0.118055555555556" right="0.118055555555556" top="0.156944444444444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2020-09-25T07:59:00Z</dcterms:created>
  <cp:lastPrinted>2020-11-17T15:04:00Z</cp:lastPrinted>
  <dcterms:modified xsi:type="dcterms:W3CDTF">2021-07-23T02:42:22Z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