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15" activeTab="0"/>
  </bookViews>
  <sheets>
    <sheet name="补助资金" sheetId="1" r:id="rId1"/>
  </sheets>
  <definedNames/>
  <calcPr fullCalcOnLoad="1" fullPrecision="0"/>
</workbook>
</file>

<file path=xl/sharedStrings.xml><?xml version="1.0" encoding="utf-8"?>
<sst xmlns="http://schemas.openxmlformats.org/spreadsheetml/2006/main" count="14" uniqueCount="14">
  <si>
    <t>附件</t>
  </si>
  <si>
    <t>提前下达2019年市财政补助基本公共卫生服务项目资金分配表</t>
  </si>
  <si>
    <t>金额单位：万元</t>
  </si>
  <si>
    <t>地区</t>
  </si>
  <si>
    <t>2016年末常住人口
（万人）</t>
  </si>
  <si>
    <t>市财政提前下达资金                       （按2018年补助标准               提前下达）</t>
  </si>
  <si>
    <t>市级已上划省基数</t>
  </si>
  <si>
    <t>此次下达资金</t>
  </si>
  <si>
    <t>合计</t>
  </si>
  <si>
    <t>湘桥区</t>
  </si>
  <si>
    <t>凤泉湖高新区</t>
  </si>
  <si>
    <t>潮安区</t>
  </si>
  <si>
    <t>枫溪区</t>
  </si>
  <si>
    <t>饶平县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</si>
</sst>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#,##0.000_ "/>
  </numFmts>
  <fonts count="29"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20"/>
      <name val="宋体"/>
      <family val="0"/>
    </font>
    <font>
      <sz val="14"/>
      <name val="仿宋_GB2312"/>
      <family val="3"/>
    </font>
    <font>
      <b/>
      <sz val="14"/>
      <name val="仿宋_GB2312"/>
      <family val="3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9" fillId="2" borderId="0" applyNumberFormat="0" applyBorder="0" applyAlignment="0" applyProtection="0"/>
    <xf numFmtId="0" fontId="20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5" borderId="0" applyNumberFormat="0" applyBorder="0" applyAlignment="0" applyProtection="0"/>
    <xf numFmtId="43" fontId="13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4" fillId="0" borderId="3" applyNumberFormat="0" applyFill="0" applyAlignment="0" applyProtection="0"/>
    <xf numFmtId="0" fontId="11" fillId="7" borderId="0" applyNumberFormat="0" applyBorder="0" applyAlignment="0" applyProtection="0"/>
    <xf numFmtId="0" fontId="19" fillId="0" borderId="4" applyNumberFormat="0" applyFill="0" applyAlignment="0" applyProtection="0"/>
    <xf numFmtId="0" fontId="11" fillId="3" borderId="0" applyNumberFormat="0" applyBorder="0" applyAlignment="0" applyProtection="0"/>
    <xf numFmtId="0" fontId="10" fillId="2" borderId="5" applyNumberFormat="0" applyAlignment="0" applyProtection="0"/>
    <xf numFmtId="0" fontId="22" fillId="2" borderId="1" applyNumberFormat="0" applyAlignment="0" applyProtection="0"/>
    <xf numFmtId="0" fontId="26" fillId="8" borderId="6" applyNumberFormat="0" applyAlignment="0" applyProtection="0"/>
    <xf numFmtId="0" fontId="9" fillId="9" borderId="0" applyNumberFormat="0" applyBorder="0" applyAlignment="0" applyProtection="0"/>
    <xf numFmtId="0" fontId="11" fillId="10" borderId="0" applyNumberFormat="0" applyBorder="0" applyAlignment="0" applyProtection="0"/>
    <xf numFmtId="0" fontId="16" fillId="0" borderId="7" applyNumberFormat="0" applyFill="0" applyAlignment="0" applyProtection="0"/>
    <xf numFmtId="0" fontId="21" fillId="0" borderId="8" applyNumberFormat="0" applyFill="0" applyAlignment="0" applyProtection="0"/>
    <xf numFmtId="0" fontId="28" fillId="9" borderId="0" applyNumberFormat="0" applyBorder="0" applyAlignment="0" applyProtection="0"/>
    <xf numFmtId="0" fontId="25" fillId="11" borderId="0" applyNumberFormat="0" applyBorder="0" applyAlignment="0" applyProtection="0"/>
    <xf numFmtId="0" fontId="9" fillId="12" borderId="0" applyNumberFormat="0" applyBorder="0" applyAlignment="0" applyProtection="0"/>
    <xf numFmtId="0" fontId="1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1" fillId="16" borderId="0" applyNumberFormat="0" applyBorder="0" applyAlignment="0" applyProtection="0"/>
    <xf numFmtId="0" fontId="9" fillId="12" borderId="0" applyNumberFormat="0" applyBorder="0" applyAlignment="0" applyProtection="0"/>
    <xf numFmtId="0" fontId="11" fillId="17" borderId="0" applyNumberFormat="0" applyBorder="0" applyAlignment="0" applyProtection="0"/>
    <xf numFmtId="0" fontId="13" fillId="0" borderId="0" applyProtection="0">
      <alignment vertical="center"/>
    </xf>
    <xf numFmtId="0" fontId="11" fillId="18" borderId="0" applyNumberFormat="0" applyBorder="0" applyAlignment="0" applyProtection="0"/>
    <xf numFmtId="0" fontId="9" fillId="4" borderId="0" applyNumberFormat="0" applyBorder="0" applyAlignment="0" applyProtection="0"/>
    <xf numFmtId="0" fontId="11" fillId="4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0" fontId="8" fillId="0" borderId="10" xfId="61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0" fontId="8" fillId="0" borderId="10" xfId="61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常规_Sheet1_Sheet2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G5" sqref="G5"/>
    </sheetView>
  </sheetViews>
  <sheetFormatPr defaultColWidth="8.00390625" defaultRowHeight="14.25"/>
  <cols>
    <col min="1" max="1" width="25.625" style="0" customWidth="1"/>
    <col min="2" max="2" width="22.625" style="4" customWidth="1"/>
    <col min="3" max="3" width="25.625" style="4" customWidth="1"/>
    <col min="4" max="4" width="22.625" style="4" customWidth="1"/>
    <col min="5" max="5" width="22.625" style="0" customWidth="1"/>
  </cols>
  <sheetData>
    <row r="1" spans="1:4" ht="36" customHeight="1">
      <c r="A1" s="5" t="s">
        <v>0</v>
      </c>
      <c r="B1" s="6"/>
      <c r="C1" s="6"/>
      <c r="D1" s="6"/>
    </row>
    <row r="2" spans="1:5" ht="60" customHeight="1">
      <c r="A2" s="7" t="s">
        <v>1</v>
      </c>
      <c r="B2" s="7"/>
      <c r="C2" s="7"/>
      <c r="D2" s="7"/>
      <c r="E2" s="7"/>
    </row>
    <row r="3" spans="1:5" ht="21" customHeight="1">
      <c r="A3" s="8"/>
      <c r="B3" s="9"/>
      <c r="C3" s="9"/>
      <c r="D3" s="9"/>
      <c r="E3" s="10" t="s">
        <v>2</v>
      </c>
    </row>
    <row r="4" spans="1:5" s="1" customFormat="1" ht="63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</row>
    <row r="5" spans="1:5" s="2" customFormat="1" ht="33" customHeight="1">
      <c r="A5" s="12" t="s">
        <v>8</v>
      </c>
      <c r="B5" s="13">
        <f>SUM(B6:B10)</f>
        <v>264.6</v>
      </c>
      <c r="C5" s="14">
        <f>SUM(C6:C10)</f>
        <v>2050.651</v>
      </c>
      <c r="D5" s="14">
        <f>SUM(D6+D8+D9+D10)</f>
        <v>-234.425</v>
      </c>
      <c r="E5" s="14">
        <f>SUM(E6:E10)</f>
        <v>1816.226</v>
      </c>
    </row>
    <row r="6" spans="1:5" s="3" customFormat="1" ht="33" customHeight="1">
      <c r="A6" s="15" t="s">
        <v>9</v>
      </c>
      <c r="B6" s="16">
        <v>54.98</v>
      </c>
      <c r="C6" s="17">
        <f>SUM(B6*7.75)</f>
        <v>426.095</v>
      </c>
      <c r="D6" s="17"/>
      <c r="E6" s="17">
        <v>426.095</v>
      </c>
    </row>
    <row r="7" spans="1:5" s="3" customFormat="1" ht="33" customHeight="1">
      <c r="A7" s="18" t="s">
        <v>10</v>
      </c>
      <c r="B7" s="16">
        <v>3.47</v>
      </c>
      <c r="C7" s="17">
        <f>SUM(B7*7.75)</f>
        <v>26.893</v>
      </c>
      <c r="D7" s="17"/>
      <c r="E7" s="17">
        <v>26.893</v>
      </c>
    </row>
    <row r="8" spans="1:5" s="3" customFormat="1" ht="33" customHeight="1">
      <c r="A8" s="15" t="s">
        <v>11</v>
      </c>
      <c r="B8" s="16">
        <v>104</v>
      </c>
      <c r="C8" s="17">
        <f>SUM(B8*7.75)</f>
        <v>806</v>
      </c>
      <c r="D8" s="17"/>
      <c r="E8" s="17">
        <v>806</v>
      </c>
    </row>
    <row r="9" spans="1:5" s="3" customFormat="1" ht="33" customHeight="1">
      <c r="A9" s="19" t="s">
        <v>12</v>
      </c>
      <c r="B9" s="16">
        <v>14.86</v>
      </c>
      <c r="C9" s="17">
        <f>SUM(B9*7.75)</f>
        <v>115.165</v>
      </c>
      <c r="D9" s="17"/>
      <c r="E9" s="17">
        <v>115.165</v>
      </c>
    </row>
    <row r="10" spans="1:5" s="3" customFormat="1" ht="33" customHeight="1">
      <c r="A10" s="19" t="s">
        <v>13</v>
      </c>
      <c r="B10" s="16">
        <v>87.29</v>
      </c>
      <c r="C10" s="17">
        <f>SUM(B10*7.75)</f>
        <v>676.498</v>
      </c>
      <c r="D10" s="17">
        <v>-234.425</v>
      </c>
      <c r="E10" s="17">
        <v>442.073</v>
      </c>
    </row>
    <row r="11" spans="3:5" ht="14.25">
      <c r="C11" s="20"/>
      <c r="E11" s="21"/>
    </row>
  </sheetData>
  <sheetProtection/>
  <mergeCells count="1">
    <mergeCell ref="A2:E2"/>
  </mergeCells>
  <printOptions horizontalCentered="1"/>
  <pageMargins left="0.7874015748031497" right="0.7874015748031497" top="0.9842519685039371" bottom="0.9842519685039371" header="0.5118110236220472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黄林水</dc:creator>
  <cp:keywords/>
  <dc:description/>
  <cp:lastModifiedBy>财政局</cp:lastModifiedBy>
  <cp:lastPrinted>2018-12-16T11:43:55Z</cp:lastPrinted>
  <dcterms:created xsi:type="dcterms:W3CDTF">2010-09-12T08:54:51Z</dcterms:created>
  <dcterms:modified xsi:type="dcterms:W3CDTF">2018-12-26T08:31:32Z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