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<sst xmlns="http://schemas.openxmlformats.org/spreadsheetml/2006/main" count="26" uniqueCount="21">
  <si>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年11月份一般公共预算收支情况表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</si>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</sst>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45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f aca="true" t="shared" si="0" ref="B7:F7">SUM(B8:B13)</f>
        <v>410985</v>
      </c>
      <c r="C7" s="17">
        <f t="shared" si="0"/>
        <v>406372</v>
      </c>
      <c r="D7" s="18">
        <f aca="true" t="shared" si="1" ref="D7:D13">(B7-C7)/C7*100</f>
        <v>1.1351667929877058</v>
      </c>
      <c r="E7" s="17">
        <f t="shared" si="0"/>
        <v>1681712</v>
      </c>
      <c r="F7" s="17">
        <f t="shared" si="0"/>
        <v>1564268</v>
      </c>
      <c r="G7" s="18">
        <f aca="true" t="shared" si="2" ref="G7:G13">(E7-F7)/F7*100</f>
        <v>7.5079206376400975</v>
      </c>
    </row>
    <row r="8" spans="1:7" s="1" customFormat="1" ht="29.25" customHeight="1">
      <c r="A8" s="16" t="s">
        <v>12</v>
      </c>
      <c r="B8" s="17">
        <v>168463</v>
      </c>
      <c r="C8" s="17">
        <v>167465</v>
      </c>
      <c r="D8" s="18">
        <f t="shared" si="1"/>
        <v>0.5959454214313439</v>
      </c>
      <c r="E8" s="19">
        <v>392202</v>
      </c>
      <c r="F8" s="19">
        <v>425080</v>
      </c>
      <c r="G8" s="18">
        <f t="shared" si="2"/>
        <v>-7.73454408581914</v>
      </c>
    </row>
    <row r="9" spans="1:7" s="1" customFormat="1" ht="29.25" customHeight="1">
      <c r="A9" s="16" t="s">
        <v>13</v>
      </c>
      <c r="B9" s="17">
        <v>107228</v>
      </c>
      <c r="C9" s="17">
        <v>106738</v>
      </c>
      <c r="D9" s="18">
        <f t="shared" si="1"/>
        <v>0.4590679982761528</v>
      </c>
      <c r="E9" s="19">
        <v>485891</v>
      </c>
      <c r="F9" s="19">
        <v>463488</v>
      </c>
      <c r="G9" s="18">
        <f t="shared" si="2"/>
        <v>4.833566349074841</v>
      </c>
    </row>
    <row r="10" spans="1:7" s="1" customFormat="1" ht="29.25" customHeight="1">
      <c r="A10" s="16" t="s">
        <v>14</v>
      </c>
      <c r="B10" s="17">
        <v>68925</v>
      </c>
      <c r="C10" s="17">
        <v>66552</v>
      </c>
      <c r="D10" s="18">
        <f t="shared" si="1"/>
        <v>3.5656328885683375</v>
      </c>
      <c r="E10" s="19">
        <v>519725</v>
      </c>
      <c r="F10" s="19">
        <v>475666</v>
      </c>
      <c r="G10" s="18">
        <f t="shared" si="2"/>
        <v>9.262591818629037</v>
      </c>
    </row>
    <row r="11" spans="1:7" ht="29.25" customHeight="1">
      <c r="A11" s="16" t="s">
        <v>15</v>
      </c>
      <c r="B11" s="17">
        <v>37570</v>
      </c>
      <c r="C11" s="17">
        <v>37241</v>
      </c>
      <c r="D11" s="18">
        <f t="shared" si="1"/>
        <v>0.8834349238742246</v>
      </c>
      <c r="E11" s="19">
        <v>214199</v>
      </c>
      <c r="F11" s="19">
        <v>128544</v>
      </c>
      <c r="G11" s="18">
        <f t="shared" si="2"/>
        <v>66.63477097336322</v>
      </c>
    </row>
    <row r="12" spans="1:7" ht="29.25" customHeight="1">
      <c r="A12" s="16" t="s">
        <v>16</v>
      </c>
      <c r="B12" s="17">
        <v>24663</v>
      </c>
      <c r="C12" s="17">
        <v>24593</v>
      </c>
      <c r="D12" s="18">
        <f t="shared" si="1"/>
        <v>0.2846338388972472</v>
      </c>
      <c r="E12" s="19">
        <v>58672</v>
      </c>
      <c r="F12" s="19">
        <v>53446</v>
      </c>
      <c r="G12" s="18">
        <f t="shared" si="2"/>
        <v>9.778093776896307</v>
      </c>
    </row>
    <row r="13" spans="1:7" ht="29.25" customHeight="1">
      <c r="A13" s="16" t="s">
        <v>17</v>
      </c>
      <c r="B13" s="17">
        <v>4136</v>
      </c>
      <c r="C13" s="17">
        <v>3783</v>
      </c>
      <c r="D13" s="18">
        <f t="shared" si="1"/>
        <v>9.331218609569126</v>
      </c>
      <c r="E13" s="19">
        <v>11023</v>
      </c>
      <c r="F13" s="19">
        <v>18044</v>
      </c>
      <c r="G13" s="18">
        <f t="shared" si="2"/>
        <v>-38.910441143870536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2019-11-30T09:14:27Z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