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20"/>
  </bookViews>
  <sheets>
    <sheet name="sheet1" sheetId="1" r:id="rId1"/>
  </sheets>
  <definedNames>
    <definedName name="_xlnm._FilterDatabase" localSheetId="0" hidden="1">sheet1!$K$1:$K$55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L53" i="1" l="1"/>
  <c r="H53" i="1" l="1"/>
</calcChain>
</file>

<file path=xl/sharedStrings.xml><?xml version="1.0" encoding="utf-8"?>
<sst xmlns="http://schemas.openxmlformats.org/spreadsheetml/2006/main" count="262" uniqueCount="157">
  <si>
    <t>存量住宅用地项目清单</t>
  </si>
  <si>
    <t>行政区</t>
  </si>
  <si>
    <t>序号</t>
  </si>
  <si>
    <t>小区名称</t>
  </si>
  <si>
    <t>项目名称</t>
  </si>
  <si>
    <t>电子监管号</t>
  </si>
  <si>
    <t>地块位置</t>
  </si>
  <si>
    <t>地块类型</t>
  </si>
  <si>
    <t>地块面积</t>
  </si>
  <si>
    <t>容积率</t>
  </si>
  <si>
    <t>签订日期</t>
  </si>
  <si>
    <t>建设状态</t>
  </si>
  <si>
    <t>未销售房屋的土地面积</t>
  </si>
  <si>
    <t>已核发预售面积（㎡）</t>
  </si>
  <si>
    <t>潮州市本级（湘桥区、枫溪区）</t>
  </si>
  <si>
    <t>柏丽轩</t>
  </si>
  <si>
    <t>市博汇科技发展有限公司改变土地用途项目</t>
  </si>
  <si>
    <t>4451002010B00010-2</t>
  </si>
  <si>
    <t>潮州市经济开发区D5-3-4地块</t>
  </si>
  <si>
    <t>其他普通商品住房用地</t>
  </si>
  <si>
    <t>已动工未竣工</t>
  </si>
  <si>
    <t>滨江华府</t>
  </si>
  <si>
    <t>潮州C1-1，C1-2地块开发建设项目</t>
  </si>
  <si>
    <t>4451002010B00038</t>
  </si>
  <si>
    <t>潮州市潮州大道C1-1,C1-2地块</t>
  </si>
  <si>
    <t>中低价位、中小套型普通商品住房用地</t>
  </si>
  <si>
    <t>海博熙泰</t>
  </si>
  <si>
    <t>湘桥区城西街道上埔村旧村庄改造项目</t>
  </si>
  <si>
    <t>4451002019B01197</t>
  </si>
  <si>
    <t>潮州市湘桥区城西街道上埔村</t>
  </si>
  <si>
    <t>城镇住宅用地</t>
  </si>
  <si>
    <t>湘桥区城西街道上埔村“三旧”改造旧村庄土地出让项目</t>
  </si>
  <si>
    <t>4451002013B00088</t>
  </si>
  <si>
    <t>4451002013B00475</t>
  </si>
  <si>
    <t>湘桥区城西街道厦三村旧村庄改造项目</t>
  </si>
  <si>
    <t>4451002021B00026</t>
  </si>
  <si>
    <t>位于潮州大道与南堤路交界处东北侧</t>
  </si>
  <si>
    <t>城镇住宅-普通商品住房用地</t>
  </si>
  <si>
    <t>未动工</t>
  </si>
  <si>
    <t>潮州东方国际茶都</t>
  </si>
  <si>
    <t>湘桥区意溪镇东郊意东三路西侧YXDJ1-1、YXDJ1-2、YXDJ1-3、YXDJ1-4地块挂牌出让项目</t>
  </si>
  <si>
    <t>4451002014B00070-3</t>
  </si>
  <si>
    <t>湘桥区意溪镇东郊村意东三路西侧YXDJ1-1、YXDJ1-2、YXDJ1-3、YXDJ1-4地块</t>
  </si>
  <si>
    <t>潮州恒大山水城</t>
  </si>
  <si>
    <t>湘桥区凤新街道富丽公园片区国有建设用地挂牌出让项目</t>
  </si>
  <si>
    <t>4451002014B00307</t>
  </si>
  <si>
    <t>湘桥区凤新街道东埔村富丽公园西北侧FXFL2-1、FXFL1-2地块</t>
  </si>
  <si>
    <t>4451002014B00313-1</t>
  </si>
  <si>
    <t>湘桥区凤新街道东埔村富丽公园西北侧FXFL2-2、FXFL1-1地块</t>
  </si>
  <si>
    <t>潮州华侨城纯水岸</t>
  </si>
  <si>
    <t>YXSP3-1</t>
  </si>
  <si>
    <t>4451002019B01129</t>
  </si>
  <si>
    <t>意溪镇意东三路东侧</t>
  </si>
  <si>
    <t>YXSP4-2</t>
  </si>
  <si>
    <t>4451002019B01135</t>
  </si>
  <si>
    <t>YXSP4-3</t>
  </si>
  <si>
    <t>4451002019B01144-1</t>
  </si>
  <si>
    <t>云麓兰庭</t>
  </si>
  <si>
    <t>湘桥区桥东街道卧石村沙湖片QDWS-01地块建设用地使用权挂牌出让</t>
  </si>
  <si>
    <t>4451002020B00297</t>
  </si>
  <si>
    <t>潮州市湘桥区桥东街道卧石村沙湖片</t>
  </si>
  <si>
    <t>云溪天景（意溪华碧园）</t>
  </si>
  <si>
    <t>GYMS1-7</t>
  </si>
  <si>
    <t>4451002019B01151</t>
  </si>
  <si>
    <t>万达城（意溪潮人文旅）</t>
  </si>
  <si>
    <t>潮州市湘桥区凤城生态水乡示范区启动区（一期）</t>
  </si>
  <si>
    <t>4451002020B00179-1</t>
  </si>
  <si>
    <t>湘桥区意溪镇意东三路东侧、北山路南侧湘桥区凤城生态水乡示范区启动区范围内</t>
  </si>
  <si>
    <t>4451002020B00148</t>
  </si>
  <si>
    <t>湘桥区意溪镇北山路南侧湘桥区凤城生态水乡示范区启动区范围内</t>
  </si>
  <si>
    <t>4451002020B00158</t>
  </si>
  <si>
    <t>4451002020B00166</t>
  </si>
  <si>
    <t>4451002020B00181</t>
  </si>
  <si>
    <t>潮州恒大城</t>
  </si>
  <si>
    <t>潮州恒大置业“美人城”建筑项目</t>
  </si>
  <si>
    <t>4451002012B00182</t>
  </si>
  <si>
    <t>潮州市湘桥区桥东东山美人城</t>
  </si>
  <si>
    <t>万达广场</t>
  </si>
  <si>
    <t>BDGC-YM-01</t>
  </si>
  <si>
    <t>4451002019B01203</t>
  </si>
  <si>
    <t>湘桥区磷溪镇窑美村半岛广场片区</t>
  </si>
  <si>
    <t>龙光御水岸</t>
  </si>
  <si>
    <t>潮州市中厦陶瓷制作厂有限公司普通商品住房用地</t>
  </si>
  <si>
    <t>4451212012B00119-1</t>
  </si>
  <si>
    <t>潮安县磷溪镇岗山水库坝下灰堤内</t>
  </si>
  <si>
    <t>潮州市中厦陶瓷制作厂有限公司</t>
  </si>
  <si>
    <t>4451212012B00129-1</t>
  </si>
  <si>
    <t>谢绍文</t>
  </si>
  <si>
    <t>4451212014B00052</t>
  </si>
  <si>
    <t>磷溪镇溪口一村青金埠片</t>
  </si>
  <si>
    <t>湘桥区意东三路南段片区土地使用权出让项目</t>
  </si>
  <si>
    <t>4451002014B00283-4</t>
  </si>
  <si>
    <t>湘桥区意东三路南段片区</t>
  </si>
  <si>
    <t>4451002014B00298-4</t>
  </si>
  <si>
    <t>湘桥区意东三路南段QD-3地块国有土地使用权挂牌出让项目</t>
  </si>
  <si>
    <t>4451002015B00222-3</t>
  </si>
  <si>
    <t>湘桥区意东三路南段</t>
  </si>
  <si>
    <t>湘桥区意东三路南段QD-5地块国有土地使用权挂牌出让项目</t>
  </si>
  <si>
    <t>4451002015B00199-3</t>
  </si>
  <si>
    <t>湘桥区意东三路南段QD-6地块国有土地使用权挂牌出让项目</t>
  </si>
  <si>
    <t>4451002015B00208-3</t>
  </si>
  <si>
    <t>湘桥区意东三路南段QD-4地块国有土地使用权挂牌出让项目</t>
  </si>
  <si>
    <t>4451002015B00217-3</t>
  </si>
  <si>
    <t>潮州市金安投资有限公司旧厂房改造</t>
  </si>
  <si>
    <t>4451002017B00769-1</t>
  </si>
  <si>
    <t>潮州市湘桥区凤新街道大新乡村</t>
  </si>
  <si>
    <t>桥东街道卧石村（一期）旧村庄改造</t>
  </si>
  <si>
    <t>4451002018B00072</t>
  </si>
  <si>
    <t>潮州市湘桥区桥东街道卧石村</t>
  </si>
  <si>
    <t>黄金塘经济联合社留用地</t>
  </si>
  <si>
    <t>4451002018A00880-2</t>
  </si>
  <si>
    <t>黄金塘村路板桥地段</t>
  </si>
  <si>
    <t>DS-1-1</t>
  </si>
  <si>
    <t>4451002018B01022</t>
  </si>
  <si>
    <t xml:space="preserve"> 桥东街道东山路东侧</t>
  </si>
  <si>
    <t>意溪镇东郊村经济联合社留用地</t>
  </si>
  <si>
    <t>4451002019A01101-1</t>
  </si>
  <si>
    <t>意溪镇东郊村意南路南侧、意东三路西侧</t>
  </si>
  <si>
    <t>城镇住宅-租赁型商品住房用地</t>
  </si>
  <si>
    <t>意溪镇石牌经济联社社划留用地YXSP2</t>
  </si>
  <si>
    <t>4451002019A01307</t>
  </si>
  <si>
    <t>湘桥区意溪镇石牌村</t>
  </si>
  <si>
    <t>城镇住宅-共有产权住房用地</t>
  </si>
  <si>
    <t>潮州大道南段南较西路北侧A3-3-2地块建设用地使用权挂牌出让</t>
  </si>
  <si>
    <t>4451002020B00338</t>
  </si>
  <si>
    <t>潮州大道南段南较西路北侧</t>
  </si>
  <si>
    <t>湘桥区铁铺镇铺埔经济联合社留用地</t>
  </si>
  <si>
    <t>4451002021A00059</t>
  </si>
  <si>
    <t>湘桥区铁铺镇铁铺中学东北侧</t>
  </si>
  <si>
    <t>湘桥区凤新街道潮枫路东侧岭南大厦片区“三旧”改造项目</t>
  </si>
  <si>
    <t>4451002021B00117</t>
  </si>
  <si>
    <t>凤新街道潮枫路东侧岭南大厦片区</t>
  </si>
  <si>
    <t>潮州东大道南侧BDGC-FJ-01地块使用权出让</t>
  </si>
  <si>
    <t>4451002021B00474</t>
  </si>
  <si>
    <t>湘桥区磷溪镇福聚村潮州东大道南侧</t>
  </si>
  <si>
    <t>桥东街道六亩村片区QDLM1（地块一）挂牌出让</t>
  </si>
  <si>
    <t>4451002021B00483</t>
  </si>
  <si>
    <t>湘桥区汕汾高速公路引道六亩村段南侧</t>
  </si>
  <si>
    <t>桥东街道六亩村片区QDLM1（地块三）挂牌出让</t>
  </si>
  <si>
    <t>4451002021B00469</t>
  </si>
  <si>
    <t>住宅建设用地</t>
  </si>
  <si>
    <t>4451002008B00105</t>
  </si>
  <si>
    <t>枫溪区枫二村彩虹东路</t>
  </si>
  <si>
    <t>潮州市区2011年度第五批次城镇建设用地（枫溪前进村）划留用地</t>
  </si>
  <si>
    <t>4451002013A00582</t>
  </si>
  <si>
    <t>潮汕公路东侧、银槐南路北侧</t>
  </si>
  <si>
    <t>安置小区</t>
  </si>
  <si>
    <t>4451002018B00096-2</t>
  </si>
  <si>
    <t>潮州市新风路枫二村段北侧（原枫溪综合市场）</t>
  </si>
  <si>
    <t>4451002018B00089-3</t>
  </si>
  <si>
    <t>潮州市枫溪区枫一村四房（原枫溪粮食公司四房仓库用地）</t>
  </si>
  <si>
    <t>4451002018B00104-1</t>
  </si>
  <si>
    <t>潮州市枫溪区东南部云步村与堤头村接壤处</t>
  </si>
  <si>
    <t>4451002018B00978</t>
  </si>
  <si>
    <t>潮州市枫溪区枫溪影剧院前大祠堂路8号（原陶机厂用地）</t>
  </si>
  <si>
    <t>4451002019B00027-2</t>
  </si>
  <si>
    <t>潮州市枫溪区社道路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</si>
</sst>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yyyy/mm/dd"/>
  </numFmts>
  <fonts count="10">
    <font>
      <sz val="11"/>
      <color indexed="8"/>
      <name val="宋体"/>
      <charset val="1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Dialog.plain"/>
      <family val="1"/>
    </font>
    <font>
      <b/>
      <sz val="11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="115" zoomScaleNormal="115" workbookViewId="0">
      <pane xSplit="3" ySplit="2" topLeftCell="D3" activePane="bottomRight" state="frozen"/>
      <selection pane="topRight"/>
      <selection pane="bottomLeft"/>
      <selection pane="bottomRight" sqref="A1:L2"/>
    </sheetView>
  </sheetViews>
  <sheetFormatPr defaultColWidth="10" defaultRowHeight="13.5"/>
  <cols>
    <col min="1" max="1" width="4" customWidth="1"/>
    <col min="2" max="2" width="4.75" customWidth="1"/>
    <col min="3" max="3" width="6.5" customWidth="1"/>
    <col min="4" max="4" width="30.75" customWidth="1"/>
    <col min="5" max="5" width="18.5" customWidth="1"/>
    <col min="6" max="6" width="35.375" customWidth="1"/>
    <col min="7" max="7" width="22" customWidth="1"/>
    <col min="8" max="8" width="12.125" customWidth="1"/>
    <col min="9" max="9" width="8.875" customWidth="1"/>
    <col min="10" max="10" width="10.875" customWidth="1"/>
    <col min="11" max="11" width="20.25" customWidth="1"/>
    <col min="12" max="12" width="9.75" customWidth="1"/>
    <col min="13" max="13" width="12.25" style="1" customWidth="1"/>
    <col min="14" max="14" width="12.625"/>
  </cols>
  <sheetData>
    <row r="1" spans="1:13" ht="45.2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ht="14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5"/>
    </row>
    <row r="3" spans="1:13" ht="39.7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6" t="s">
        <v>11</v>
      </c>
      <c r="L3" s="17" t="s">
        <v>12</v>
      </c>
      <c r="M3" s="18" t="s">
        <v>13</v>
      </c>
    </row>
    <row r="4" spans="1:13" ht="24">
      <c r="A4" s="54" t="s">
        <v>14</v>
      </c>
      <c r="B4" s="3">
        <v>1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>
        <v>0.74641500000000005</v>
      </c>
      <c r="I4" s="3">
        <v>4.5</v>
      </c>
      <c r="J4" s="19">
        <v>40186.761076388902</v>
      </c>
      <c r="K4" s="3" t="s">
        <v>20</v>
      </c>
      <c r="L4" s="3">
        <v>7.9446000000000003E-2</v>
      </c>
      <c r="M4" s="20">
        <v>30013.599999999999</v>
      </c>
    </row>
    <row r="5" spans="1:13" ht="22.7" customHeight="1">
      <c r="A5" s="54"/>
      <c r="B5" s="3">
        <v>2</v>
      </c>
      <c r="C5" s="3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3">
        <v>2.8002790000000002</v>
      </c>
      <c r="I5" s="3">
        <v>5.92</v>
      </c>
      <c r="J5" s="19">
        <v>40367.447164351899</v>
      </c>
      <c r="K5" s="3" t="s">
        <v>20</v>
      </c>
      <c r="L5" s="21">
        <v>1.0706100000000001</v>
      </c>
      <c r="M5" s="22">
        <v>102396.37</v>
      </c>
    </row>
    <row r="6" spans="1:13" ht="21.2" customHeight="1">
      <c r="A6" s="54"/>
      <c r="B6" s="3">
        <v>3</v>
      </c>
      <c r="C6" s="55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>
        <v>1.6261049999999999</v>
      </c>
      <c r="I6" s="3">
        <v>4.8</v>
      </c>
      <c r="J6" s="19">
        <v>43631</v>
      </c>
      <c r="K6" s="3" t="s">
        <v>20</v>
      </c>
      <c r="L6" s="51">
        <v>6.3502729999999996</v>
      </c>
      <c r="M6" s="44">
        <v>799131.28</v>
      </c>
    </row>
    <row r="7" spans="1:13" ht="24">
      <c r="A7" s="54"/>
      <c r="B7" s="3">
        <v>4</v>
      </c>
      <c r="C7" s="56"/>
      <c r="D7" s="3" t="s">
        <v>31</v>
      </c>
      <c r="E7" s="4" t="s">
        <v>32</v>
      </c>
      <c r="F7" s="4" t="s">
        <v>29</v>
      </c>
      <c r="G7" s="4" t="s">
        <v>25</v>
      </c>
      <c r="H7" s="4">
        <v>3.1744669999999999</v>
      </c>
      <c r="I7" s="4">
        <v>4.5</v>
      </c>
      <c r="J7" s="23">
        <v>41334.428553240701</v>
      </c>
      <c r="K7" s="4" t="s">
        <v>20</v>
      </c>
      <c r="L7" s="52"/>
      <c r="M7" s="45"/>
    </row>
    <row r="8" spans="1:13" ht="24">
      <c r="A8" s="54"/>
      <c r="B8" s="3">
        <v>5</v>
      </c>
      <c r="C8" s="57"/>
      <c r="D8" s="3" t="s">
        <v>31</v>
      </c>
      <c r="E8" s="4" t="s">
        <v>33</v>
      </c>
      <c r="F8" s="4" t="s">
        <v>29</v>
      </c>
      <c r="G8" s="4" t="s">
        <v>25</v>
      </c>
      <c r="H8" s="4">
        <v>2.2374849999999999</v>
      </c>
      <c r="I8" s="4">
        <v>4.5</v>
      </c>
      <c r="J8" s="23">
        <v>41400.700717592597</v>
      </c>
      <c r="K8" s="4" t="s">
        <v>20</v>
      </c>
      <c r="L8" s="53"/>
      <c r="M8" s="46"/>
    </row>
    <row r="9" spans="1:13" ht="21.2" customHeight="1">
      <c r="A9" s="54"/>
      <c r="B9" s="3">
        <v>6</v>
      </c>
      <c r="C9" s="3"/>
      <c r="D9" s="3" t="s">
        <v>34</v>
      </c>
      <c r="E9" s="4" t="s">
        <v>35</v>
      </c>
      <c r="F9" s="4" t="s">
        <v>36</v>
      </c>
      <c r="G9" s="4" t="s">
        <v>37</v>
      </c>
      <c r="H9" s="4">
        <v>0.28766999999999998</v>
      </c>
      <c r="I9" s="4">
        <v>5</v>
      </c>
      <c r="J9" s="23">
        <v>44200.420289351903</v>
      </c>
      <c r="K9" s="4" t="s">
        <v>38</v>
      </c>
      <c r="L9" s="4">
        <v>0.28766999999999998</v>
      </c>
      <c r="M9" s="5">
        <v>0</v>
      </c>
    </row>
    <row r="10" spans="1:13" ht="33" customHeight="1">
      <c r="A10" s="54"/>
      <c r="B10" s="3">
        <v>7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19</v>
      </c>
      <c r="H10" s="3">
        <v>2.618468</v>
      </c>
      <c r="I10" s="3">
        <v>1.8</v>
      </c>
      <c r="J10" s="19">
        <v>41712.707986111098</v>
      </c>
      <c r="K10" s="3" t="s">
        <v>20</v>
      </c>
      <c r="L10" s="21">
        <v>2.618468</v>
      </c>
      <c r="M10" s="5"/>
    </row>
    <row r="11" spans="1:13" ht="22.7" customHeight="1">
      <c r="A11" s="54"/>
      <c r="B11" s="3">
        <v>8</v>
      </c>
      <c r="C11" s="55" t="s">
        <v>43</v>
      </c>
      <c r="D11" s="60" t="s">
        <v>44</v>
      </c>
      <c r="E11" s="3" t="s">
        <v>45</v>
      </c>
      <c r="F11" s="3" t="s">
        <v>46</v>
      </c>
      <c r="G11" s="3" t="s">
        <v>19</v>
      </c>
      <c r="H11" s="3">
        <v>11.457418000000001</v>
      </c>
      <c r="I11" s="3">
        <v>2.8</v>
      </c>
      <c r="J11" s="19">
        <v>41984.700289351902</v>
      </c>
      <c r="K11" s="3" t="s">
        <v>20</v>
      </c>
      <c r="L11" s="35">
        <v>0.55260100000000001</v>
      </c>
      <c r="M11" s="44">
        <v>555800</v>
      </c>
    </row>
    <row r="12" spans="1:13" ht="22.7" customHeight="1">
      <c r="A12" s="54"/>
      <c r="B12" s="3">
        <v>9</v>
      </c>
      <c r="C12" s="57"/>
      <c r="D12" s="61"/>
      <c r="E12" s="4" t="s">
        <v>47</v>
      </c>
      <c r="F12" s="4" t="s">
        <v>48</v>
      </c>
      <c r="G12" s="4" t="s">
        <v>19</v>
      </c>
      <c r="H12" s="4">
        <v>8.9452630000000006</v>
      </c>
      <c r="I12" s="4">
        <v>2.8</v>
      </c>
      <c r="J12" s="23">
        <v>41984.717557870397</v>
      </c>
      <c r="K12" s="4" t="s">
        <v>20</v>
      </c>
      <c r="L12" s="36"/>
      <c r="M12" s="46"/>
    </row>
    <row r="13" spans="1:13" ht="21.2" customHeight="1">
      <c r="A13" s="54"/>
      <c r="B13" s="3">
        <v>10</v>
      </c>
      <c r="C13" s="55" t="s">
        <v>49</v>
      </c>
      <c r="D13" s="3" t="s">
        <v>50</v>
      </c>
      <c r="E13" s="3" t="s">
        <v>51</v>
      </c>
      <c r="F13" s="3" t="s">
        <v>52</v>
      </c>
      <c r="G13" s="3" t="s">
        <v>30</v>
      </c>
      <c r="H13" s="3">
        <v>1.74061</v>
      </c>
      <c r="I13" s="3">
        <v>3.5</v>
      </c>
      <c r="J13" s="19">
        <v>43546.469664351898</v>
      </c>
      <c r="K13" s="3" t="s">
        <v>20</v>
      </c>
      <c r="L13" s="37">
        <v>7.8449470000000003</v>
      </c>
      <c r="M13" s="47">
        <v>237734.39</v>
      </c>
    </row>
    <row r="14" spans="1:13" ht="21.2" customHeight="1">
      <c r="A14" s="54"/>
      <c r="B14" s="3">
        <v>11</v>
      </c>
      <c r="C14" s="56"/>
      <c r="D14" s="3" t="s">
        <v>53</v>
      </c>
      <c r="E14" s="3" t="s">
        <v>54</v>
      </c>
      <c r="F14" s="3" t="s">
        <v>52</v>
      </c>
      <c r="G14" s="3" t="s">
        <v>30</v>
      </c>
      <c r="H14" s="3">
        <v>5.6535729999999997</v>
      </c>
      <c r="I14" s="3">
        <v>3.5</v>
      </c>
      <c r="J14" s="19">
        <v>43546.471504629597</v>
      </c>
      <c r="K14" s="3" t="s">
        <v>20</v>
      </c>
      <c r="L14" s="37"/>
      <c r="M14" s="47"/>
    </row>
    <row r="15" spans="1:13" ht="21.2" customHeight="1">
      <c r="A15" s="54"/>
      <c r="B15" s="3">
        <v>12</v>
      </c>
      <c r="C15" s="57"/>
      <c r="D15" s="3" t="s">
        <v>55</v>
      </c>
      <c r="E15" s="3" t="s">
        <v>56</v>
      </c>
      <c r="F15" s="3" t="s">
        <v>52</v>
      </c>
      <c r="G15" s="3" t="s">
        <v>30</v>
      </c>
      <c r="H15" s="3">
        <v>7.2431749999999999</v>
      </c>
      <c r="I15" s="3">
        <v>3.5</v>
      </c>
      <c r="J15" s="19">
        <v>43546</v>
      </c>
      <c r="K15" s="3" t="s">
        <v>20</v>
      </c>
      <c r="L15" s="37"/>
      <c r="M15" s="47"/>
    </row>
    <row r="16" spans="1:13" ht="29.1" customHeight="1">
      <c r="A16" s="54"/>
      <c r="B16" s="3">
        <v>13</v>
      </c>
      <c r="C16" s="5" t="s">
        <v>57</v>
      </c>
      <c r="D16" s="6" t="s">
        <v>58</v>
      </c>
      <c r="E16" s="4" t="s">
        <v>59</v>
      </c>
      <c r="F16" s="4" t="s">
        <v>60</v>
      </c>
      <c r="G16" s="4" t="s">
        <v>37</v>
      </c>
      <c r="H16" s="4">
        <v>4.2244549999999998</v>
      </c>
      <c r="I16" s="4">
        <v>4.5</v>
      </c>
      <c r="J16" s="23">
        <v>44182.604421296302</v>
      </c>
      <c r="K16" s="4" t="s">
        <v>20</v>
      </c>
      <c r="L16" s="24">
        <v>1.7957989999999999</v>
      </c>
      <c r="M16" s="24">
        <v>109289.54</v>
      </c>
    </row>
    <row r="17" spans="1:13" ht="48">
      <c r="A17" s="54"/>
      <c r="B17" s="3">
        <v>14</v>
      </c>
      <c r="C17" s="7" t="s">
        <v>61</v>
      </c>
      <c r="D17" s="8" t="s">
        <v>62</v>
      </c>
      <c r="E17" s="9" t="s">
        <v>63</v>
      </c>
      <c r="F17" s="9" t="s">
        <v>52</v>
      </c>
      <c r="G17" s="9" t="s">
        <v>37</v>
      </c>
      <c r="H17" s="9">
        <v>9.5397719999999993</v>
      </c>
      <c r="I17" s="9">
        <v>3.5</v>
      </c>
      <c r="J17" s="25">
        <v>43594.454849537004</v>
      </c>
      <c r="K17" s="9" t="s">
        <v>20</v>
      </c>
      <c r="L17" s="6">
        <v>4.9008710000000004</v>
      </c>
      <c r="M17" s="6">
        <v>162361.54</v>
      </c>
    </row>
    <row r="18" spans="1:13" ht="24">
      <c r="A18" s="54"/>
      <c r="B18" s="3">
        <v>15</v>
      </c>
      <c r="C18" s="58" t="s">
        <v>64</v>
      </c>
      <c r="D18" s="62" t="s">
        <v>65</v>
      </c>
      <c r="E18" s="3" t="s">
        <v>66</v>
      </c>
      <c r="F18" s="3" t="s">
        <v>67</v>
      </c>
      <c r="G18" s="3" t="s">
        <v>37</v>
      </c>
      <c r="H18" s="3">
        <v>6.6311309999999999</v>
      </c>
      <c r="I18" s="3">
        <v>2.5</v>
      </c>
      <c r="J18" s="26">
        <v>44083.424293981501</v>
      </c>
      <c r="K18" s="3" t="s">
        <v>38</v>
      </c>
      <c r="L18" s="38">
        <v>14.456087999999999</v>
      </c>
      <c r="M18" s="48">
        <v>248972.93</v>
      </c>
    </row>
    <row r="19" spans="1:13" ht="24">
      <c r="A19" s="54"/>
      <c r="B19" s="3">
        <v>16</v>
      </c>
      <c r="C19" s="58"/>
      <c r="D19" s="62"/>
      <c r="E19" s="3" t="s">
        <v>68</v>
      </c>
      <c r="F19" s="3" t="s">
        <v>69</v>
      </c>
      <c r="G19" s="3" t="s">
        <v>37</v>
      </c>
      <c r="H19" s="3">
        <v>2.2900450000000001</v>
      </c>
      <c r="I19" s="3">
        <v>2.2000000000000002</v>
      </c>
      <c r="J19" s="26">
        <v>44083.627210648097</v>
      </c>
      <c r="K19" s="3" t="s">
        <v>38</v>
      </c>
      <c r="L19" s="39"/>
      <c r="M19" s="49"/>
    </row>
    <row r="20" spans="1:13" ht="24">
      <c r="A20" s="54"/>
      <c r="B20" s="3">
        <v>17</v>
      </c>
      <c r="C20" s="58"/>
      <c r="D20" s="62"/>
      <c r="E20" s="3" t="s">
        <v>70</v>
      </c>
      <c r="F20" s="3" t="s">
        <v>67</v>
      </c>
      <c r="G20" s="3" t="s">
        <v>37</v>
      </c>
      <c r="H20" s="3">
        <v>5.8533080000000002</v>
      </c>
      <c r="I20" s="3">
        <v>3.5</v>
      </c>
      <c r="J20" s="26">
        <v>44083.627511574101</v>
      </c>
      <c r="K20" s="3" t="s">
        <v>20</v>
      </c>
      <c r="L20" s="39"/>
      <c r="M20" s="49"/>
    </row>
    <row r="21" spans="1:13" ht="24">
      <c r="A21" s="54"/>
      <c r="B21" s="3">
        <v>18</v>
      </c>
      <c r="C21" s="58"/>
      <c r="D21" s="62"/>
      <c r="E21" s="3" t="s">
        <v>71</v>
      </c>
      <c r="F21" s="3" t="s">
        <v>67</v>
      </c>
      <c r="G21" s="3" t="s">
        <v>37</v>
      </c>
      <c r="H21" s="3">
        <v>3.0445350000000002</v>
      </c>
      <c r="I21" s="3">
        <v>2.5</v>
      </c>
      <c r="J21" s="26">
        <v>44083.627754629597</v>
      </c>
      <c r="K21" s="3" t="s">
        <v>20</v>
      </c>
      <c r="L21" s="39"/>
      <c r="M21" s="49"/>
    </row>
    <row r="22" spans="1:13" ht="24">
      <c r="A22" s="54"/>
      <c r="B22" s="3">
        <v>19</v>
      </c>
      <c r="C22" s="58"/>
      <c r="D22" s="62"/>
      <c r="E22" s="3" t="s">
        <v>72</v>
      </c>
      <c r="F22" s="3" t="s">
        <v>67</v>
      </c>
      <c r="G22" s="3" t="s">
        <v>37</v>
      </c>
      <c r="H22" s="3">
        <v>7.295382</v>
      </c>
      <c r="I22" s="3">
        <v>2.5</v>
      </c>
      <c r="J22" s="26">
        <v>44083.628113425897</v>
      </c>
      <c r="K22" s="3" t="s">
        <v>20</v>
      </c>
      <c r="L22" s="40"/>
      <c r="M22" s="50"/>
    </row>
    <row r="23" spans="1:13" ht="24">
      <c r="A23" s="54"/>
      <c r="B23" s="3">
        <v>20</v>
      </c>
      <c r="C23" s="5" t="s">
        <v>73</v>
      </c>
      <c r="D23" s="3" t="s">
        <v>74</v>
      </c>
      <c r="E23" s="3" t="s">
        <v>75</v>
      </c>
      <c r="F23" s="3" t="s">
        <v>76</v>
      </c>
      <c r="G23" s="3" t="s">
        <v>19</v>
      </c>
      <c r="H23" s="3">
        <v>11.533333000000001</v>
      </c>
      <c r="I23" s="3">
        <v>3.5</v>
      </c>
      <c r="J23" s="26">
        <v>41102.4366898148</v>
      </c>
      <c r="K23" s="3" t="s">
        <v>20</v>
      </c>
      <c r="L23" s="27">
        <v>10.980941</v>
      </c>
      <c r="M23" s="28">
        <v>19333.72</v>
      </c>
    </row>
    <row r="24" spans="1:13" ht="24">
      <c r="A24" s="54"/>
      <c r="B24" s="3">
        <v>21</v>
      </c>
      <c r="C24" s="5" t="s">
        <v>77</v>
      </c>
      <c r="D24" s="3" t="s">
        <v>78</v>
      </c>
      <c r="E24" s="3" t="s">
        <v>79</v>
      </c>
      <c r="F24" s="3" t="s">
        <v>80</v>
      </c>
      <c r="G24" s="3" t="s">
        <v>37</v>
      </c>
      <c r="H24" s="3">
        <v>7.67591</v>
      </c>
      <c r="I24" s="3">
        <v>3.5</v>
      </c>
      <c r="J24" s="26">
        <v>43664.516655092601</v>
      </c>
      <c r="K24" s="3" t="s">
        <v>20</v>
      </c>
      <c r="L24" s="3">
        <v>7.67591</v>
      </c>
      <c r="M24" s="28">
        <v>0</v>
      </c>
    </row>
    <row r="25" spans="1:13" ht="24.75" customHeight="1">
      <c r="A25" s="54"/>
      <c r="B25" s="3">
        <v>22</v>
      </c>
      <c r="C25" s="44" t="s">
        <v>81</v>
      </c>
      <c r="D25" s="3" t="s">
        <v>82</v>
      </c>
      <c r="E25" s="3" t="s">
        <v>83</v>
      </c>
      <c r="F25" s="3" t="s">
        <v>84</v>
      </c>
      <c r="G25" s="3" t="s">
        <v>19</v>
      </c>
      <c r="H25" s="3">
        <v>6.6623999999999999</v>
      </c>
      <c r="I25" s="3">
        <v>4.5</v>
      </c>
      <c r="J25" s="26">
        <v>41040.459155092598</v>
      </c>
      <c r="K25" s="3" t="s">
        <v>20</v>
      </c>
      <c r="L25" s="41">
        <v>8.9848440000000007</v>
      </c>
      <c r="M25" s="41">
        <v>144817.94</v>
      </c>
    </row>
    <row r="26" spans="1:13" ht="24.75" customHeight="1">
      <c r="A26" s="54"/>
      <c r="B26" s="3">
        <v>23</v>
      </c>
      <c r="C26" s="46"/>
      <c r="D26" s="3" t="s">
        <v>85</v>
      </c>
      <c r="E26" s="3" t="s">
        <v>86</v>
      </c>
      <c r="F26" s="3" t="s">
        <v>84</v>
      </c>
      <c r="G26" s="3" t="s">
        <v>19</v>
      </c>
      <c r="H26" s="3">
        <v>6.4600999999999997</v>
      </c>
      <c r="I26" s="3">
        <v>4.5</v>
      </c>
      <c r="J26" s="26">
        <v>41043.458611111098</v>
      </c>
      <c r="K26" s="3" t="s">
        <v>20</v>
      </c>
      <c r="L26" s="42"/>
      <c r="M26" s="59"/>
    </row>
    <row r="27" spans="1:13" ht="24.75" customHeight="1">
      <c r="A27" s="54"/>
      <c r="B27" s="3">
        <v>24</v>
      </c>
      <c r="C27" s="5"/>
      <c r="D27" s="4" t="s">
        <v>87</v>
      </c>
      <c r="E27" s="4" t="s">
        <v>88</v>
      </c>
      <c r="F27" s="4" t="s">
        <v>89</v>
      </c>
      <c r="G27" s="4" t="s">
        <v>19</v>
      </c>
      <c r="H27" s="4">
        <v>0.56134700000000004</v>
      </c>
      <c r="I27" s="4">
        <v>4.5</v>
      </c>
      <c r="J27" s="23">
        <v>41646.444155092599</v>
      </c>
      <c r="K27" s="4" t="s">
        <v>38</v>
      </c>
      <c r="L27" s="4">
        <v>0.56134700000000004</v>
      </c>
      <c r="M27" s="28">
        <v>0</v>
      </c>
    </row>
    <row r="28" spans="1:13">
      <c r="A28" s="54"/>
      <c r="B28" s="3">
        <v>25</v>
      </c>
      <c r="C28" s="10"/>
      <c r="D28" s="63" t="s">
        <v>90</v>
      </c>
      <c r="E28" s="11" t="s">
        <v>91</v>
      </c>
      <c r="F28" s="11" t="s">
        <v>92</v>
      </c>
      <c r="G28" s="11" t="s">
        <v>19</v>
      </c>
      <c r="H28" s="11">
        <v>13.333299999999999</v>
      </c>
      <c r="I28" s="11">
        <v>3.5</v>
      </c>
      <c r="J28" s="29">
        <v>41967</v>
      </c>
      <c r="K28" s="11" t="s">
        <v>38</v>
      </c>
      <c r="L28" s="11">
        <v>13.333299999999999</v>
      </c>
      <c r="M28" s="28">
        <v>0</v>
      </c>
    </row>
    <row r="29" spans="1:13">
      <c r="A29" s="54"/>
      <c r="B29" s="3">
        <v>26</v>
      </c>
      <c r="C29" s="5"/>
      <c r="D29" s="64"/>
      <c r="E29" s="4" t="s">
        <v>93</v>
      </c>
      <c r="F29" s="4" t="s">
        <v>92</v>
      </c>
      <c r="G29" s="4" t="s">
        <v>19</v>
      </c>
      <c r="H29" s="4">
        <v>10</v>
      </c>
      <c r="I29" s="4">
        <v>3.5</v>
      </c>
      <c r="J29" s="23">
        <v>41967</v>
      </c>
      <c r="K29" s="4" t="s">
        <v>38</v>
      </c>
      <c r="L29" s="4">
        <v>10</v>
      </c>
      <c r="M29" s="28">
        <v>0</v>
      </c>
    </row>
    <row r="30" spans="1:13" ht="30.75" customHeight="1">
      <c r="A30" s="54"/>
      <c r="B30" s="3">
        <v>27</v>
      </c>
      <c r="C30" s="5"/>
      <c r="D30" s="12" t="s">
        <v>94</v>
      </c>
      <c r="E30" s="12" t="s">
        <v>95</v>
      </c>
      <c r="F30" s="12" t="s">
        <v>96</v>
      </c>
      <c r="G30" s="12" t="s">
        <v>19</v>
      </c>
      <c r="H30" s="12">
        <v>9.3333340000000007</v>
      </c>
      <c r="I30" s="12">
        <v>3.5</v>
      </c>
      <c r="J30" s="30">
        <v>42367.639236111099</v>
      </c>
      <c r="K30" s="12" t="s">
        <v>38</v>
      </c>
      <c r="L30" s="12">
        <v>9.3333340000000007</v>
      </c>
      <c r="M30" s="28">
        <v>0</v>
      </c>
    </row>
    <row r="31" spans="1:13" ht="30.75" customHeight="1">
      <c r="A31" s="54"/>
      <c r="B31" s="3">
        <v>28</v>
      </c>
      <c r="C31" s="5"/>
      <c r="D31" s="12" t="s">
        <v>97</v>
      </c>
      <c r="E31" s="12" t="s">
        <v>98</v>
      </c>
      <c r="F31" s="12" t="s">
        <v>96</v>
      </c>
      <c r="G31" s="12" t="s">
        <v>19</v>
      </c>
      <c r="H31" s="12">
        <v>6.6666670000000003</v>
      </c>
      <c r="I31" s="12">
        <v>3.5</v>
      </c>
      <c r="J31" s="30">
        <v>42367.6402199074</v>
      </c>
      <c r="K31" s="12" t="s">
        <v>38</v>
      </c>
      <c r="L31" s="12">
        <v>6.6666670000000003</v>
      </c>
      <c r="M31" s="28">
        <v>0</v>
      </c>
    </row>
    <row r="32" spans="1:13" ht="30.75" customHeight="1">
      <c r="A32" s="54"/>
      <c r="B32" s="3">
        <v>29</v>
      </c>
      <c r="C32" s="5"/>
      <c r="D32" s="12" t="s">
        <v>99</v>
      </c>
      <c r="E32" s="12" t="s">
        <v>100</v>
      </c>
      <c r="F32" s="12" t="s">
        <v>96</v>
      </c>
      <c r="G32" s="12" t="s">
        <v>19</v>
      </c>
      <c r="H32" s="12">
        <v>7.3333339999999998</v>
      </c>
      <c r="I32" s="12">
        <v>3.5</v>
      </c>
      <c r="J32" s="30">
        <v>42367.641261574099</v>
      </c>
      <c r="K32" s="12" t="s">
        <v>38</v>
      </c>
      <c r="L32" s="12">
        <v>7.3333339999999998</v>
      </c>
      <c r="M32" s="28">
        <v>0</v>
      </c>
    </row>
    <row r="33" spans="1:13" ht="30.75" customHeight="1">
      <c r="A33" s="54"/>
      <c r="B33" s="3">
        <v>30</v>
      </c>
      <c r="C33" s="5"/>
      <c r="D33" s="12" t="s">
        <v>101</v>
      </c>
      <c r="E33" s="12" t="s">
        <v>102</v>
      </c>
      <c r="F33" s="12" t="s">
        <v>96</v>
      </c>
      <c r="G33" s="12" t="s">
        <v>19</v>
      </c>
      <c r="H33" s="12">
        <v>11.158868999999999</v>
      </c>
      <c r="I33" s="12">
        <v>3.5</v>
      </c>
      <c r="J33" s="30">
        <v>42367.641967592601</v>
      </c>
      <c r="K33" s="12" t="s">
        <v>38</v>
      </c>
      <c r="L33" s="12">
        <v>11.158868999999999</v>
      </c>
      <c r="M33" s="28">
        <v>0</v>
      </c>
    </row>
    <row r="34" spans="1:13" ht="24" customHeight="1">
      <c r="A34" s="54"/>
      <c r="B34" s="3">
        <v>31</v>
      </c>
      <c r="C34" s="5"/>
      <c r="D34" s="12" t="s">
        <v>103</v>
      </c>
      <c r="E34" s="12" t="s">
        <v>104</v>
      </c>
      <c r="F34" s="12" t="s">
        <v>105</v>
      </c>
      <c r="G34" s="12" t="s">
        <v>19</v>
      </c>
      <c r="H34" s="12">
        <v>1.1516</v>
      </c>
      <c r="I34" s="12">
        <v>4.5</v>
      </c>
      <c r="J34" s="30">
        <v>42928.691956018498</v>
      </c>
      <c r="K34" s="12" t="s">
        <v>38</v>
      </c>
      <c r="L34" s="12">
        <v>1.1516</v>
      </c>
      <c r="M34" s="28">
        <v>0</v>
      </c>
    </row>
    <row r="35" spans="1:13" ht="24" customHeight="1">
      <c r="A35" s="54"/>
      <c r="B35" s="3">
        <v>32</v>
      </c>
      <c r="C35" s="5"/>
      <c r="D35" s="12" t="s">
        <v>106</v>
      </c>
      <c r="E35" s="12" t="s">
        <v>107</v>
      </c>
      <c r="F35" s="12" t="s">
        <v>108</v>
      </c>
      <c r="G35" s="12" t="s">
        <v>19</v>
      </c>
      <c r="H35" s="12">
        <v>1.075439</v>
      </c>
      <c r="I35" s="12">
        <v>4.5</v>
      </c>
      <c r="J35" s="30">
        <v>43203.451111111099</v>
      </c>
      <c r="K35" s="12" t="s">
        <v>38</v>
      </c>
      <c r="L35" s="12">
        <v>1.075439</v>
      </c>
      <c r="M35" s="28">
        <v>0</v>
      </c>
    </row>
    <row r="36" spans="1:13" ht="24" customHeight="1">
      <c r="A36" s="54"/>
      <c r="B36" s="3">
        <v>33</v>
      </c>
      <c r="C36" s="5"/>
      <c r="D36" s="4" t="s">
        <v>109</v>
      </c>
      <c r="E36" s="4" t="s">
        <v>110</v>
      </c>
      <c r="F36" s="4" t="s">
        <v>111</v>
      </c>
      <c r="G36" s="4" t="s">
        <v>19</v>
      </c>
      <c r="H36" s="4">
        <v>0.73850000000000005</v>
      </c>
      <c r="I36" s="4">
        <v>3</v>
      </c>
      <c r="J36" s="23">
        <v>43344</v>
      </c>
      <c r="K36" s="4" t="s">
        <v>38</v>
      </c>
      <c r="L36" s="4">
        <v>0.73850000000000005</v>
      </c>
      <c r="M36" s="28">
        <v>0</v>
      </c>
    </row>
    <row r="37" spans="1:13" ht="24" customHeight="1">
      <c r="A37" s="54"/>
      <c r="B37" s="3">
        <v>34</v>
      </c>
      <c r="C37" s="5"/>
      <c r="D37" s="4" t="s">
        <v>112</v>
      </c>
      <c r="E37" s="4" t="s">
        <v>113</v>
      </c>
      <c r="F37" s="4" t="s">
        <v>114</v>
      </c>
      <c r="G37" s="4" t="s">
        <v>19</v>
      </c>
      <c r="H37" s="4">
        <v>2.4006340000000002</v>
      </c>
      <c r="I37" s="4">
        <v>4</v>
      </c>
      <c r="J37" s="23">
        <v>43447.664837962999</v>
      </c>
      <c r="K37" s="4" t="s">
        <v>38</v>
      </c>
      <c r="L37" s="4">
        <v>2.4006340000000002</v>
      </c>
      <c r="M37" s="28">
        <v>0</v>
      </c>
    </row>
    <row r="38" spans="1:13" ht="24">
      <c r="A38" s="54"/>
      <c r="B38" s="3">
        <v>35</v>
      </c>
      <c r="C38" s="5"/>
      <c r="D38" s="4" t="s">
        <v>115</v>
      </c>
      <c r="E38" s="4" t="s">
        <v>116</v>
      </c>
      <c r="F38" s="4" t="s">
        <v>117</v>
      </c>
      <c r="G38" s="4" t="s">
        <v>118</v>
      </c>
      <c r="H38" s="4">
        <v>5.4534000000000002</v>
      </c>
      <c r="I38" s="4">
        <v>4.5</v>
      </c>
      <c r="J38" s="23">
        <v>43483.450277777803</v>
      </c>
      <c r="K38" s="4" t="s">
        <v>38</v>
      </c>
      <c r="L38" s="4">
        <v>5.4534000000000002</v>
      </c>
      <c r="M38" s="28">
        <v>0</v>
      </c>
    </row>
    <row r="39" spans="1:13" ht="28.5" customHeight="1">
      <c r="A39" s="54"/>
      <c r="B39" s="3">
        <v>36</v>
      </c>
      <c r="C39" s="13"/>
      <c r="D39" s="9" t="s">
        <v>119</v>
      </c>
      <c r="E39" s="9" t="s">
        <v>120</v>
      </c>
      <c r="F39" s="9" t="s">
        <v>121</v>
      </c>
      <c r="G39" s="9" t="s">
        <v>122</v>
      </c>
      <c r="H39" s="9">
        <v>2.5503580000000001</v>
      </c>
      <c r="I39" s="9">
        <v>4</v>
      </c>
      <c r="J39" s="25">
        <v>43830.7260648148</v>
      </c>
      <c r="K39" s="9" t="s">
        <v>38</v>
      </c>
      <c r="L39" s="9">
        <v>2.5503580000000001</v>
      </c>
      <c r="M39" s="28">
        <v>0</v>
      </c>
    </row>
    <row r="40" spans="1:13" ht="24">
      <c r="A40" s="54"/>
      <c r="B40" s="3">
        <v>37</v>
      </c>
      <c r="C40" s="5"/>
      <c r="D40" s="4" t="s">
        <v>123</v>
      </c>
      <c r="E40" s="4" t="s">
        <v>124</v>
      </c>
      <c r="F40" s="4" t="s">
        <v>125</v>
      </c>
      <c r="G40" s="4" t="s">
        <v>37</v>
      </c>
      <c r="H40" s="4">
        <v>0.93344899999999997</v>
      </c>
      <c r="I40" s="4">
        <v>3.5</v>
      </c>
      <c r="J40" s="23">
        <v>44194.018333333297</v>
      </c>
      <c r="K40" s="4" t="s">
        <v>38</v>
      </c>
      <c r="L40" s="4">
        <v>0.93344899999999997</v>
      </c>
      <c r="M40" s="28">
        <v>0</v>
      </c>
    </row>
    <row r="41" spans="1:13" ht="24">
      <c r="A41" s="54"/>
      <c r="B41" s="3">
        <v>38</v>
      </c>
      <c r="C41" s="5"/>
      <c r="D41" s="4" t="s">
        <v>126</v>
      </c>
      <c r="E41" s="4" t="s">
        <v>127</v>
      </c>
      <c r="F41" s="4" t="s">
        <v>128</v>
      </c>
      <c r="G41" s="4" t="s">
        <v>118</v>
      </c>
      <c r="H41" s="4">
        <v>8.5887100000000007</v>
      </c>
      <c r="I41" s="4">
        <v>3</v>
      </c>
      <c r="J41" s="23">
        <v>44327.3971759259</v>
      </c>
      <c r="K41" s="4" t="s">
        <v>38</v>
      </c>
      <c r="L41" s="4">
        <v>8.5887100000000007</v>
      </c>
      <c r="M41" s="28">
        <v>0</v>
      </c>
    </row>
    <row r="42" spans="1:13" ht="24">
      <c r="A42" s="54"/>
      <c r="B42" s="3">
        <v>39</v>
      </c>
      <c r="C42" s="5"/>
      <c r="D42" s="4" t="s">
        <v>129</v>
      </c>
      <c r="E42" s="4" t="s">
        <v>130</v>
      </c>
      <c r="F42" s="4" t="s">
        <v>131</v>
      </c>
      <c r="G42" s="4" t="s">
        <v>37</v>
      </c>
      <c r="H42" s="4">
        <v>0.32941999999999999</v>
      </c>
      <c r="I42" s="4">
        <v>5.5</v>
      </c>
      <c r="J42" s="23">
        <v>44357.409918981502</v>
      </c>
      <c r="K42" s="4" t="s">
        <v>38</v>
      </c>
      <c r="L42" s="4">
        <v>0.32941999999999999</v>
      </c>
      <c r="M42" s="28">
        <v>0</v>
      </c>
    </row>
    <row r="43" spans="1:13" ht="24">
      <c r="A43" s="54"/>
      <c r="B43" s="3">
        <v>40</v>
      </c>
      <c r="C43" s="5"/>
      <c r="D43" s="4" t="s">
        <v>132</v>
      </c>
      <c r="E43" s="4" t="s">
        <v>133</v>
      </c>
      <c r="F43" s="4" t="s">
        <v>134</v>
      </c>
      <c r="G43" s="4" t="s">
        <v>37</v>
      </c>
      <c r="H43" s="4">
        <v>4.9435500000000001</v>
      </c>
      <c r="I43" s="4">
        <v>3.5</v>
      </c>
      <c r="J43" s="23">
        <v>44558</v>
      </c>
      <c r="K43" s="4" t="s">
        <v>38</v>
      </c>
      <c r="L43" s="4">
        <v>4.9435500000000001</v>
      </c>
      <c r="M43" s="28">
        <v>0</v>
      </c>
    </row>
    <row r="44" spans="1:13" ht="24">
      <c r="A44" s="54"/>
      <c r="B44" s="3">
        <v>41</v>
      </c>
      <c r="C44" s="5"/>
      <c r="D44" s="4" t="s">
        <v>135</v>
      </c>
      <c r="E44" s="4" t="s">
        <v>136</v>
      </c>
      <c r="F44" s="4" t="s">
        <v>137</v>
      </c>
      <c r="G44" s="4" t="s">
        <v>37</v>
      </c>
      <c r="H44" s="4">
        <v>4.5333329999999998</v>
      </c>
      <c r="I44" s="4">
        <v>3.5</v>
      </c>
      <c r="J44" s="23">
        <v>44558</v>
      </c>
      <c r="K44" s="4" t="s">
        <v>38</v>
      </c>
      <c r="L44" s="4">
        <v>4.5333329999999998</v>
      </c>
      <c r="M44" s="28">
        <v>0</v>
      </c>
    </row>
    <row r="45" spans="1:13" ht="24">
      <c r="A45" s="54"/>
      <c r="B45" s="3">
        <v>42</v>
      </c>
      <c r="C45" s="5"/>
      <c r="D45" s="4" t="s">
        <v>138</v>
      </c>
      <c r="E45" s="4" t="s">
        <v>139</v>
      </c>
      <c r="F45" s="4" t="s">
        <v>137</v>
      </c>
      <c r="G45" s="4" t="s">
        <v>37</v>
      </c>
      <c r="H45" s="4">
        <v>3.5626859999999998</v>
      </c>
      <c r="I45" s="4">
        <v>4</v>
      </c>
      <c r="J45" s="23">
        <v>44558</v>
      </c>
      <c r="K45" s="4" t="s">
        <v>38</v>
      </c>
      <c r="L45" s="4">
        <v>3.5626859999999998</v>
      </c>
      <c r="M45" s="28">
        <v>0</v>
      </c>
    </row>
    <row r="46" spans="1:13" ht="18.75" customHeight="1">
      <c r="A46" s="54"/>
      <c r="B46" s="3">
        <v>43</v>
      </c>
      <c r="C46" s="5"/>
      <c r="D46" s="14" t="s">
        <v>140</v>
      </c>
      <c r="E46" s="14" t="s">
        <v>141</v>
      </c>
      <c r="F46" s="14" t="s">
        <v>142</v>
      </c>
      <c r="G46" s="14" t="s">
        <v>19</v>
      </c>
      <c r="H46" s="14">
        <v>1.9007000000000001</v>
      </c>
      <c r="I46" s="14">
        <v>2.2000000000000002</v>
      </c>
      <c r="J46" s="31">
        <v>39469.741215277798</v>
      </c>
      <c r="K46" s="32" t="s">
        <v>20</v>
      </c>
      <c r="L46" s="14">
        <v>1.9007000000000001</v>
      </c>
      <c r="M46" s="33">
        <v>0</v>
      </c>
    </row>
    <row r="47" spans="1:13" ht="24">
      <c r="A47" s="54"/>
      <c r="B47" s="3">
        <v>44</v>
      </c>
      <c r="C47" s="5"/>
      <c r="D47" s="14" t="s">
        <v>143</v>
      </c>
      <c r="E47" s="14" t="s">
        <v>144</v>
      </c>
      <c r="F47" s="14" t="s">
        <v>145</v>
      </c>
      <c r="G47" s="14" t="s">
        <v>19</v>
      </c>
      <c r="H47" s="14">
        <v>0.21540000000000001</v>
      </c>
      <c r="I47" s="14">
        <v>2.5</v>
      </c>
      <c r="J47" s="31">
        <v>41555.370995370402</v>
      </c>
      <c r="K47" s="32" t="s">
        <v>20</v>
      </c>
      <c r="L47" s="14">
        <v>0.21540000000000001</v>
      </c>
      <c r="M47" s="33">
        <v>0</v>
      </c>
    </row>
    <row r="48" spans="1:13" ht="27.75" customHeight="1">
      <c r="A48" s="54"/>
      <c r="B48" s="3">
        <v>45</v>
      </c>
      <c r="C48" s="5"/>
      <c r="D48" s="34" t="s">
        <v>146</v>
      </c>
      <c r="E48" s="14" t="s">
        <v>147</v>
      </c>
      <c r="F48" s="14" t="s">
        <v>148</v>
      </c>
      <c r="G48" s="14" t="s">
        <v>19</v>
      </c>
      <c r="H48" s="14">
        <v>0.65239999999999998</v>
      </c>
      <c r="I48" s="14">
        <v>5.5</v>
      </c>
      <c r="J48" s="31">
        <v>43287.639351851903</v>
      </c>
      <c r="K48" s="32" t="s">
        <v>20</v>
      </c>
      <c r="L48" s="14">
        <v>0.65239999999999998</v>
      </c>
      <c r="M48" s="33">
        <v>0</v>
      </c>
    </row>
    <row r="49" spans="1:13" ht="27.75" customHeight="1">
      <c r="A49" s="54"/>
      <c r="B49" s="3">
        <v>46</v>
      </c>
      <c r="C49" s="5"/>
      <c r="D49" s="34"/>
      <c r="E49" s="14" t="s">
        <v>149</v>
      </c>
      <c r="F49" s="14" t="s">
        <v>150</v>
      </c>
      <c r="G49" s="14" t="s">
        <v>19</v>
      </c>
      <c r="H49" s="14">
        <v>0.54500000000000004</v>
      </c>
      <c r="I49" s="14">
        <v>5.5</v>
      </c>
      <c r="J49" s="31">
        <v>43288.643807870401</v>
      </c>
      <c r="K49" s="32" t="s">
        <v>20</v>
      </c>
      <c r="L49" s="14">
        <v>0.54500000000000004</v>
      </c>
      <c r="M49" s="33">
        <v>0</v>
      </c>
    </row>
    <row r="50" spans="1:13" ht="27.75" customHeight="1">
      <c r="A50" s="54"/>
      <c r="B50" s="3">
        <v>47</v>
      </c>
      <c r="C50" s="5"/>
      <c r="D50" s="34"/>
      <c r="E50" s="14" t="s">
        <v>151</v>
      </c>
      <c r="F50" s="14" t="s">
        <v>152</v>
      </c>
      <c r="G50" s="14" t="s">
        <v>19</v>
      </c>
      <c r="H50" s="14">
        <v>1.5313000000000001</v>
      </c>
      <c r="I50" s="14">
        <v>5.5</v>
      </c>
      <c r="J50" s="31">
        <v>43288.647789351897</v>
      </c>
      <c r="K50" s="32" t="s">
        <v>20</v>
      </c>
      <c r="L50" s="14">
        <v>1.5313000000000001</v>
      </c>
      <c r="M50" s="33">
        <v>0</v>
      </c>
    </row>
    <row r="51" spans="1:13" ht="27.75" customHeight="1">
      <c r="A51" s="54"/>
      <c r="B51" s="3">
        <v>48</v>
      </c>
      <c r="C51" s="5"/>
      <c r="D51" s="34"/>
      <c r="E51" s="14" t="s">
        <v>153</v>
      </c>
      <c r="F51" s="14" t="s">
        <v>154</v>
      </c>
      <c r="G51" s="14" t="s">
        <v>19</v>
      </c>
      <c r="H51" s="14">
        <v>0.52415699999999998</v>
      </c>
      <c r="I51" s="14">
        <v>5.5</v>
      </c>
      <c r="J51" s="31">
        <v>43410.667777777802</v>
      </c>
      <c r="K51" s="32" t="s">
        <v>20</v>
      </c>
      <c r="L51" s="14">
        <v>0.52415699999999998</v>
      </c>
      <c r="M51" s="33">
        <v>0</v>
      </c>
    </row>
    <row r="52" spans="1:13" ht="27.75" customHeight="1">
      <c r="A52" s="54"/>
      <c r="B52" s="3">
        <v>49</v>
      </c>
      <c r="C52" s="5"/>
      <c r="D52" s="34"/>
      <c r="E52" s="14" t="s">
        <v>155</v>
      </c>
      <c r="F52" s="14" t="s">
        <v>156</v>
      </c>
      <c r="G52" s="14" t="s">
        <v>37</v>
      </c>
      <c r="H52" s="14">
        <v>0.514177</v>
      </c>
      <c r="I52" s="14">
        <v>4</v>
      </c>
      <c r="J52" s="31">
        <v>43476.716388888897</v>
      </c>
      <c r="K52" s="32" t="s">
        <v>38</v>
      </c>
      <c r="L52" s="14">
        <v>0.514177</v>
      </c>
      <c r="M52" s="33">
        <v>0</v>
      </c>
    </row>
    <row r="53" spans="1:13">
      <c r="H53">
        <f>SUM(H4:H52)</f>
        <v>220.2723629999999</v>
      </c>
      <c r="L53">
        <f>SUM(L4:L52)</f>
        <v>168.1295319999999</v>
      </c>
    </row>
  </sheetData>
  <autoFilter ref="K1:K55"/>
  <mergeCells count="21">
    <mergeCell ref="A1:L2"/>
    <mergeCell ref="M6:M8"/>
    <mergeCell ref="M11:M12"/>
    <mergeCell ref="M13:M15"/>
    <mergeCell ref="M18:M22"/>
    <mergeCell ref="L6:L8"/>
    <mergeCell ref="A4:A52"/>
    <mergeCell ref="C6:C8"/>
    <mergeCell ref="C11:C12"/>
    <mergeCell ref="C13:C15"/>
    <mergeCell ref="C18:C22"/>
    <mergeCell ref="C25:C26"/>
    <mergeCell ref="M25:M26"/>
    <mergeCell ref="D11:D12"/>
    <mergeCell ref="D18:D22"/>
    <mergeCell ref="D28:D29"/>
    <mergeCell ref="D48:D52"/>
    <mergeCell ref="L11:L12"/>
    <mergeCell ref="L13:L15"/>
    <mergeCell ref="L18:L22"/>
    <mergeCell ref="L25:L26"/>
  </mergeCells>
  <phoneticPr fontId="9" type="noConversion"/>
  <pageMargins left="0" right="0" top="0.27559055118110198" bottom="0.27559055118110198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陈中平</cp:lastModifiedBy>
  <cp:lastPrinted>2023-07-10T07:22:25Z</cp:lastPrinted>
  <dcterms:created xsi:type="dcterms:W3CDTF">2020-07-30T00:53:00Z</dcterms:created>
  <dcterms:modified xsi:type="dcterms:W3CDTF">2023-10-07T01:14:02Z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5BA88EF569324D9E841AFAA85B592535</vt:lpwstr>
  </property>
</Properties>
</file>